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zi-my.sharepoint.com/personal/romagosa_marcel_bzi_ch/Documents/Daten/PCDR_Romagosa/kurse/BZI_Pflegehelferinnen_Ringgenberg/Uebungen/"/>
    </mc:Choice>
  </mc:AlternateContent>
  <xr:revisionPtr revIDLastSave="1" documentId="14_{426D47C1-656B-4498-BD8C-6DA872A944AD}" xr6:coauthVersionLast="47" xr6:coauthVersionMax="47" xr10:uidLastSave="{6E3486E7-7296-4EE1-9DD8-232BC256A1AE}"/>
  <bookViews>
    <workbookView xWindow="-120" yWindow="-120" windowWidth="29040" windowHeight="17520" activeTab="2" xr2:uid="{E11FE551-B89F-4912-9F32-8F7F1F073904}"/>
  </bookViews>
  <sheets>
    <sheet name="Grundoperationen" sheetId="1" r:id="rId1"/>
    <sheet name="Geometrie" sheetId="12" r:id="rId2"/>
    <sheet name="Bürofest" sheetId="10" r:id="rId3"/>
    <sheet name="Deutschweiz" sheetId="5" r:id="rId4"/>
    <sheet name="Westschweiz" sheetId="6" r:id="rId5"/>
    <sheet name="Haushaltbudget" sheetId="11" r:id="rId6"/>
  </sheets>
  <definedNames>
    <definedName name="Angestellte">#REF!</definedName>
    <definedName name="Arbeiter">#REF!</definedName>
    <definedName name="DirSheet">"Directory1"</definedName>
    <definedName name="MWST">#REF!</definedName>
    <definedName name="Netto">#REF!</definedName>
    <definedName name="RNR_120">#REF!</definedName>
    <definedName name="RNR_121">#REF!</definedName>
    <definedName name="RNR_122">#REF!</definedName>
    <definedName name="RNR_123">#REF!</definedName>
    <definedName name="Werk_1">#REF!</definedName>
    <definedName name="Werk_2">#REF!</definedName>
    <definedName name="Werk_3">#REF!</definedName>
    <definedName name="Zei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1" l="1"/>
</calcChain>
</file>

<file path=xl/sharedStrings.xml><?xml version="1.0" encoding="utf-8"?>
<sst xmlns="http://schemas.openxmlformats.org/spreadsheetml/2006/main" count="164" uniqueCount="106">
  <si>
    <t>Addieren und subtrahieren</t>
  </si>
  <si>
    <t>Multiplizieren und dividieren</t>
  </si>
  <si>
    <t>+</t>
  </si>
  <si>
    <t>=</t>
  </si>
  <si>
    <t>*</t>
  </si>
  <si>
    <t>-</t>
  </si>
  <si>
    <t>/</t>
  </si>
  <si>
    <t>Welche ist die Reihenfolge der Berechnung?</t>
  </si>
  <si>
    <t>Mit Klammern</t>
  </si>
  <si>
    <t>* (</t>
  </si>
  <si>
    <t xml:space="preserve">+ </t>
  </si>
  <si>
    <t>)-</t>
  </si>
  <si>
    <t>Mit Texten</t>
  </si>
  <si>
    <t>&amp;</t>
  </si>
  <si>
    <t xml:space="preserve">Dies </t>
  </si>
  <si>
    <t xml:space="preserve">ist </t>
  </si>
  <si>
    <t>Text</t>
  </si>
  <si>
    <t>Mit logischen Aussagen</t>
  </si>
  <si>
    <t>Vergleich</t>
  </si>
  <si>
    <t>Formel</t>
  </si>
  <si>
    <t>&gt;</t>
  </si>
  <si>
    <t>&lt;</t>
  </si>
  <si>
    <t>Komplexere Formelbeispiele</t>
  </si>
  <si>
    <t>Total</t>
  </si>
  <si>
    <t>Dreieck</t>
  </si>
  <si>
    <t>c:</t>
  </si>
  <si>
    <t>Fläche:</t>
  </si>
  <si>
    <t>1/2 * c * h</t>
  </si>
  <si>
    <t>h:</t>
  </si>
  <si>
    <t>Quadrat</t>
  </si>
  <si>
    <t>a:</t>
  </si>
  <si>
    <t>Fläche</t>
  </si>
  <si>
    <t>Kreis</t>
  </si>
  <si>
    <t>r:</t>
  </si>
  <si>
    <t>Umfang</t>
  </si>
  <si>
    <t>Umfang:</t>
  </si>
  <si>
    <t>Würfel</t>
  </si>
  <si>
    <t>Volumen</t>
  </si>
  <si>
    <t>Volumen:</t>
  </si>
  <si>
    <t>Oberfläche</t>
  </si>
  <si>
    <t>Oberfläche:</t>
  </si>
  <si>
    <t>Quader</t>
  </si>
  <si>
    <t>a * b *c</t>
  </si>
  <si>
    <t>b:</t>
  </si>
  <si>
    <t>2 * (a * b + a * c + b * c)</t>
  </si>
  <si>
    <t>Zylinder</t>
  </si>
  <si>
    <t>Kegel</t>
  </si>
  <si>
    <r>
      <t>a</t>
    </r>
    <r>
      <rPr>
        <vertAlign val="superscript"/>
        <sz val="10"/>
        <rFont val="Arial"/>
        <family val="2"/>
      </rPr>
      <t>2</t>
    </r>
  </si>
  <si>
    <r>
      <t>r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* </t>
    </r>
    <r>
      <rPr>
        <sz val="10"/>
        <rFont val="Symbol"/>
        <family val="1"/>
        <charset val="2"/>
      </rPr>
      <t>p</t>
    </r>
  </si>
  <si>
    <r>
      <t xml:space="preserve">2 * r * </t>
    </r>
    <r>
      <rPr>
        <sz val="10"/>
        <rFont val="Symbol"/>
        <family val="1"/>
        <charset val="2"/>
      </rPr>
      <t>p</t>
    </r>
  </si>
  <si>
    <r>
      <t>a</t>
    </r>
    <r>
      <rPr>
        <vertAlign val="superscript"/>
        <sz val="10"/>
        <rFont val="Arial"/>
        <family val="2"/>
      </rPr>
      <t>3</t>
    </r>
  </si>
  <si>
    <r>
      <t>6 * a</t>
    </r>
    <r>
      <rPr>
        <vertAlign val="superscript"/>
        <sz val="10"/>
        <rFont val="Arial"/>
        <family val="2"/>
      </rPr>
      <t>2</t>
    </r>
  </si>
  <si>
    <r>
      <t>r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*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* h </t>
    </r>
  </si>
  <si>
    <r>
      <t xml:space="preserve">(h + r) * 2 * r * </t>
    </r>
    <r>
      <rPr>
        <sz val="10"/>
        <rFont val="Symbol"/>
        <family val="1"/>
        <charset val="2"/>
      </rPr>
      <t>p</t>
    </r>
  </si>
  <si>
    <r>
      <t>r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*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* h / 3</t>
    </r>
  </si>
  <si>
    <r>
      <t>r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*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* h + r *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* (r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+ h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1/2</t>
    </r>
  </si>
  <si>
    <t>Mehrwertsteuer-Satz</t>
  </si>
  <si>
    <t>Artikel</t>
  </si>
  <si>
    <t>MwSt</t>
  </si>
  <si>
    <t>Vertreterabrechnung (Deutschschweiz)</t>
  </si>
  <si>
    <t>Name</t>
  </si>
  <si>
    <t>Umsatz</t>
  </si>
  <si>
    <t>Prämie</t>
  </si>
  <si>
    <t>AHV</t>
  </si>
  <si>
    <t>ALV</t>
  </si>
  <si>
    <t>Escher</t>
  </si>
  <si>
    <t>Ammann</t>
  </si>
  <si>
    <t>Carnal</t>
  </si>
  <si>
    <t>Luginbühl</t>
  </si>
  <si>
    <t>Carenini</t>
  </si>
  <si>
    <t>Zanotta</t>
  </si>
  <si>
    <t>Winter</t>
  </si>
  <si>
    <t>Prämiensatz</t>
  </si>
  <si>
    <t>Vertreterabrechnung (Westschweiz)</t>
  </si>
  <si>
    <t>Durand</t>
  </si>
  <si>
    <t>Martin</t>
  </si>
  <si>
    <t>Bachet</t>
  </si>
  <si>
    <t>Dubois</t>
  </si>
  <si>
    <t>Dupond</t>
  </si>
  <si>
    <t>Grange</t>
  </si>
  <si>
    <t>Schmidt</t>
  </si>
  <si>
    <t>Anzahl</t>
  </si>
  <si>
    <t>Abrechnung des letzten Bürofests</t>
  </si>
  <si>
    <t>Preis</t>
  </si>
  <si>
    <t>Nettototal</t>
  </si>
  <si>
    <t>Virgin-Cola</t>
  </si>
  <si>
    <t>Orangina</t>
  </si>
  <si>
    <t>Mineralwasser</t>
  </si>
  <si>
    <t>St. Emilion Premier Cru 1989</t>
  </si>
  <si>
    <t>Chablis Premier Cru 1993</t>
  </si>
  <si>
    <t>Champagne Moët &amp; Chandon</t>
  </si>
  <si>
    <t>Sandwiches</t>
  </si>
  <si>
    <t>Blinis marocains</t>
  </si>
  <si>
    <t>Haushaltbudget für die Familie Samuel Sparstrumpf</t>
  </si>
  <si>
    <t>Posten</t>
  </si>
  <si>
    <t>Betrag</t>
  </si>
  <si>
    <t>in %</t>
  </si>
  <si>
    <t>Miete</t>
  </si>
  <si>
    <t>Essen</t>
  </si>
  <si>
    <t>Kleidung</t>
  </si>
  <si>
    <t>Ferien</t>
  </si>
  <si>
    <t>Auto</t>
  </si>
  <si>
    <t>Versicherungen</t>
  </si>
  <si>
    <t>Steuern</t>
  </si>
  <si>
    <t>Sparen</t>
  </si>
  <si>
    <t>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</si>
</sst>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</font>
    <font>
      <b/>
      <sz val="10"/>
      <name val="Arial"/>
      <family val="2"/>
    </font>
    <font>
      <sz val="10"/>
      <name val="MS Sans Serif"/>
    </font>
    <font>
      <sz val="8"/>
      <name val="Arial"/>
    </font>
    <font>
      <sz val="10"/>
      <name val="Courier"/>
    </font>
    <font>
      <sz val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b/>
      <sz val="14"/>
      <name val="Arial"/>
      <family val="2"/>
    </font>
    <font>
      <sz val="10"/>
      <name val="Futur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1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1" fillId="0" borderId="0"/>
    <xf numFmtId="0" fontId="2" fillId="2" borderId="0"/>
    <xf numFmtId="0" fontId="8" fillId="0" borderId="0"/>
    <xf numFmtId="0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2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3" borderId="7" xfId="0" applyFill="1" applyBorder="1"/>
    <xf numFmtId="0" fontId="0" fillId="0" borderId="0" xfId="0" applyAlignment="1">
      <alignment horizontal="centerContinuous" vertical="center"/>
    </xf>
    <xf numFmtId="0" fontId="2" fillId="2" borderId="3" xfId="0" quotePrefix="1" applyFont="1" applyFill="1" applyBorder="1" applyAlignment="1">
      <alignment horizontal="center"/>
    </xf>
    <xf numFmtId="0" fontId="5" fillId="0" borderId="0" xfId="0" applyFont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8" xfId="0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left" indent="1"/>
    </xf>
    <xf numFmtId="0" fontId="14" fillId="0" borderId="12" xfId="0" applyFont="1" applyBorder="1" applyAlignment="1">
      <alignment horizontal="centerContinuous"/>
    </xf>
    <xf numFmtId="43" fontId="14" fillId="0" borderId="12" xfId="2" applyFont="1" applyBorder="1" applyAlignment="1">
      <alignment horizontal="centerContinuous"/>
    </xf>
    <xf numFmtId="43" fontId="1" fillId="0" borderId="13" xfId="2" applyBorder="1"/>
    <xf numFmtId="0" fontId="0" fillId="0" borderId="14" xfId="0" applyBorder="1" applyAlignment="1">
      <alignment horizontal="right"/>
    </xf>
    <xf numFmtId="43" fontId="1" fillId="0" borderId="0" xfId="2"/>
    <xf numFmtId="43" fontId="5" fillId="0" borderId="0" xfId="2" applyFont="1"/>
    <xf numFmtId="0" fontId="14" fillId="0" borderId="6" xfId="8" applyFont="1" applyBorder="1" applyAlignment="1">
      <alignment horizontal="centerContinuous"/>
    </xf>
    <xf numFmtId="0" fontId="13" fillId="0" borderId="0" xfId="8" applyFont="1"/>
    <xf numFmtId="0" fontId="5" fillId="2" borderId="0" xfId="8" applyFont="1" applyFill="1" applyAlignment="1">
      <alignment horizontal="center" vertical="center" wrapText="1"/>
    </xf>
    <xf numFmtId="4" fontId="13" fillId="0" borderId="0" xfId="3" applyNumberFormat="1" applyFont="1" applyAlignment="1">
      <alignment horizontal="left"/>
    </xf>
    <xf numFmtId="4" fontId="13" fillId="0" borderId="0" xfId="3" applyNumberFormat="1" applyFont="1" applyAlignment="1">
      <alignment horizontal="right"/>
    </xf>
    <xf numFmtId="9" fontId="13" fillId="0" borderId="0" xfId="8" applyNumberFormat="1" applyFont="1"/>
    <xf numFmtId="10" fontId="13" fillId="0" borderId="0" xfId="8" applyNumberFormat="1" applyFont="1"/>
    <xf numFmtId="1" fontId="15" fillId="0" borderId="0" xfId="9" applyNumberFormat="1" applyFont="1"/>
    <xf numFmtId="0" fontId="13" fillId="0" borderId="0" xfId="0" applyFont="1"/>
    <xf numFmtId="0" fontId="5" fillId="0" borderId="15" xfId="0" applyFont="1" applyBorder="1"/>
    <xf numFmtId="43" fontId="5" fillId="0" borderId="15" xfId="2" applyFont="1" applyBorder="1" applyAlignment="1">
      <alignment horizontal="center"/>
    </xf>
    <xf numFmtId="43" fontId="1" fillId="3" borderId="0" xfId="2" applyFill="1"/>
    <xf numFmtId="43" fontId="1" fillId="4" borderId="0" xfId="2" applyFill="1"/>
    <xf numFmtId="4" fontId="13" fillId="3" borderId="0" xfId="3" applyNumberFormat="1" applyFont="1" applyFill="1" applyAlignment="1">
      <alignment horizontal="right"/>
    </xf>
    <xf numFmtId="0" fontId="5" fillId="0" borderId="6" xfId="0" applyFont="1" applyBorder="1" applyAlignment="1">
      <alignment horizontal="centerContinuous"/>
    </xf>
    <xf numFmtId="43" fontId="5" fillId="0" borderId="6" xfId="2" applyFont="1" applyBorder="1" applyAlignment="1">
      <alignment horizontal="centerContinuous"/>
    </xf>
    <xf numFmtId="43" fontId="5" fillId="0" borderId="0" xfId="2" applyFont="1" applyAlignment="1">
      <alignment horizontal="center"/>
    </xf>
    <xf numFmtId="0" fontId="10" fillId="3" borderId="0" xfId="12" applyFont="1" applyFill="1" applyBorder="1" applyAlignment="1"/>
    <xf numFmtId="43" fontId="0" fillId="3" borderId="7" xfId="0" quotePrefix="1" applyNumberFormat="1" applyFill="1" applyBorder="1"/>
    <xf numFmtId="10" fontId="1" fillId="0" borderId="11" xfId="2" applyNumberFormat="1" applyBorder="1"/>
  </cellXfs>
  <cellStyles count="13">
    <cellStyle name="CH-Währung" xfId="1" xr:uid="{A66C519F-9A88-4ED5-9E60-83EFC1E6681B}"/>
    <cellStyle name="Dezimal_Vertreterabrechnung" xfId="3" xr:uid="{C68A91B8-7F7C-481B-9128-F7A1548C50D1}"/>
    <cellStyle name="Komma" xfId="2" builtinId="3"/>
    <cellStyle name="Milliers [0]_BILAN2" xfId="4" xr:uid="{3FF6FF7E-B128-4339-8A59-52C78C76D5C5}"/>
    <cellStyle name="Milliers_BILAN2" xfId="5" xr:uid="{A2A772CB-1C76-43B2-9F13-A0627C5625F1}"/>
    <cellStyle name="Monétaire [0]_BILAN2" xfId="6" xr:uid="{8F342894-2EA5-4F40-B744-0777F2E48216}"/>
    <cellStyle name="Monétaire_BILAN2" xfId="7" xr:uid="{09D703DF-DB09-4CD7-96E6-7E41261E6F31}"/>
    <cellStyle name="Normal_BILAN2" xfId="8" xr:uid="{30C0BAA5-9FFE-494A-B952-D4934DC4EB03}"/>
    <cellStyle name="Standard" xfId="0" builtinId="0"/>
    <cellStyle name="Standard_ADRESSEN" xfId="9" xr:uid="{2B7B8A96-125F-43D9-8B53-159B6BA2485C}"/>
    <cellStyle name="titel" xfId="10" xr:uid="{0319A2EA-B5F2-4C71-9CAB-D83D39B03B89}"/>
    <cellStyle name="Undefiniert" xfId="11" xr:uid="{568F38B4-3481-48B4-8C8C-7389D2635CF9}"/>
    <cellStyle name="Währung" xfId="1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657225</xdr:colOff>
      <xdr:row>2</xdr:row>
      <xdr:rowOff>323850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F261181-6DA5-4867-88A6-B62148A35674}"/>
            </a:ext>
          </a:extLst>
        </xdr:cNvPr>
        <xdr:cNvSpPr txBox="1">
          <a:spLocks noChangeArrowheads="1"/>
        </xdr:cNvSpPr>
      </xdr:nvSpPr>
      <xdr:spPr bwMode="auto">
        <a:xfrm>
          <a:off x="0" y="666750"/>
          <a:ext cx="67532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Berechnen Sie die Werte für die gelb markierten Zellen 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0</xdr:rowOff>
    </xdr:from>
    <xdr:to>
      <xdr:col>2</xdr:col>
      <xdr:colOff>695325</xdr:colOff>
      <xdr:row>4</xdr:row>
      <xdr:rowOff>123825</xdr:rowOff>
    </xdr:to>
    <xdr:grpSp>
      <xdr:nvGrpSpPr>
        <xdr:cNvPr id="5121" name="Group 1">
          <a:extLst>
            <a:ext uri="{FF2B5EF4-FFF2-40B4-BE49-F238E27FC236}">
              <a16:creationId xmlns:a16="http://schemas.microsoft.com/office/drawing/2014/main" id="{3290DA46-E999-27EE-1193-C0E57A531228}"/>
            </a:ext>
          </a:extLst>
        </xdr:cNvPr>
        <xdr:cNvGrpSpPr>
          <a:grpSpLocks/>
        </xdr:cNvGrpSpPr>
      </xdr:nvGrpSpPr>
      <xdr:grpSpPr bwMode="auto">
        <a:xfrm>
          <a:off x="476250" y="161925"/>
          <a:ext cx="495300" cy="609600"/>
          <a:chOff x="45" y="22"/>
          <a:chExt cx="67" cy="84"/>
        </a:xfrm>
      </xdr:grpSpPr>
      <xdr:sp macro="" textlink="">
        <xdr:nvSpPr>
          <xdr:cNvPr id="5122" name="AutoShape 2">
            <a:extLst>
              <a:ext uri="{FF2B5EF4-FFF2-40B4-BE49-F238E27FC236}">
                <a16:creationId xmlns:a16="http://schemas.microsoft.com/office/drawing/2014/main" id="{B5D7B164-AD2F-A14B-5310-50EAD239FF98}"/>
              </a:ext>
            </a:extLst>
          </xdr:cNvPr>
          <xdr:cNvSpPr>
            <a:spLocks noChangeArrowheads="1"/>
          </xdr:cNvSpPr>
        </xdr:nvSpPr>
        <xdr:spPr bwMode="auto">
          <a:xfrm>
            <a:off x="45" y="22"/>
            <a:ext cx="67" cy="59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CC99FF" mc:Ignorable="a14" a14:legacySpreadsheetColorIndex="46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123" name="Line 3">
            <a:extLst>
              <a:ext uri="{FF2B5EF4-FFF2-40B4-BE49-F238E27FC236}">
                <a16:creationId xmlns:a16="http://schemas.microsoft.com/office/drawing/2014/main" id="{F6CB48D9-1536-EA97-6D83-A1A4D08DF4D3}"/>
              </a:ext>
            </a:extLst>
          </xdr:cNvPr>
          <xdr:cNvSpPr>
            <a:spLocks noChangeShapeType="1"/>
          </xdr:cNvSpPr>
        </xdr:nvSpPr>
        <xdr:spPr bwMode="auto">
          <a:xfrm>
            <a:off x="78" y="23"/>
            <a:ext cx="0" cy="5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24" name="Text Box 4">
            <a:extLst>
              <a:ext uri="{FF2B5EF4-FFF2-40B4-BE49-F238E27FC236}">
                <a16:creationId xmlns:a16="http://schemas.microsoft.com/office/drawing/2014/main" id="{258889F6-7A58-CB37-265D-75FE8DEC9A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" y="50"/>
            <a:ext cx="1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CC99FF" mc:Ignorable="a14" a14:legacySpreadsheetColorIndex="46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</a:t>
            </a:r>
          </a:p>
        </xdr:txBody>
      </xdr:sp>
      <xdr:sp macro="" textlink="">
        <xdr:nvSpPr>
          <xdr:cNvPr id="5125" name="Text Box 5">
            <a:extLst>
              <a:ext uri="{FF2B5EF4-FFF2-40B4-BE49-F238E27FC236}">
                <a16:creationId xmlns:a16="http://schemas.microsoft.com/office/drawing/2014/main" id="{4F1FF238-2357-7961-06BF-848807C55C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" y="79"/>
            <a:ext cx="20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CC99FF" mc:Ignorable="a14" a14:legacySpreadsheetColorIndex="46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</xdr:grpSp>
    <xdr:clientData/>
  </xdr:twoCellAnchor>
  <xdr:twoCellAnchor>
    <xdr:from>
      <xdr:col>2</xdr:col>
      <xdr:colOff>266700</xdr:colOff>
      <xdr:row>5</xdr:row>
      <xdr:rowOff>0</xdr:rowOff>
    </xdr:from>
    <xdr:to>
      <xdr:col>2</xdr:col>
      <xdr:colOff>628650</xdr:colOff>
      <xdr:row>8</xdr:row>
      <xdr:rowOff>76200</xdr:rowOff>
    </xdr:to>
    <xdr:grpSp>
      <xdr:nvGrpSpPr>
        <xdr:cNvPr id="5126" name="Group 6">
          <a:extLst>
            <a:ext uri="{FF2B5EF4-FFF2-40B4-BE49-F238E27FC236}">
              <a16:creationId xmlns:a16="http://schemas.microsoft.com/office/drawing/2014/main" id="{B7A362DA-DE49-D39D-27A1-17BC9F4520A1}"/>
            </a:ext>
          </a:extLst>
        </xdr:cNvPr>
        <xdr:cNvGrpSpPr>
          <a:grpSpLocks/>
        </xdr:cNvGrpSpPr>
      </xdr:nvGrpSpPr>
      <xdr:grpSpPr bwMode="auto">
        <a:xfrm>
          <a:off x="542925" y="809625"/>
          <a:ext cx="361950" cy="581025"/>
          <a:chOff x="45" y="111"/>
          <a:chExt cx="49" cy="82"/>
        </a:xfrm>
      </xdr:grpSpPr>
      <xdr:sp macro="" textlink="">
        <xdr:nvSpPr>
          <xdr:cNvPr id="5127" name="Rectangle 7">
            <a:extLst>
              <a:ext uri="{FF2B5EF4-FFF2-40B4-BE49-F238E27FC236}">
                <a16:creationId xmlns:a16="http://schemas.microsoft.com/office/drawing/2014/main" id="{D36F93C2-5675-A89B-7E31-77AF2FFFDCCB}"/>
              </a:ext>
            </a:extLst>
          </xdr:cNvPr>
          <xdr:cNvSpPr>
            <a:spLocks noChangeArrowheads="1"/>
          </xdr:cNvSpPr>
        </xdr:nvSpPr>
        <xdr:spPr bwMode="auto">
          <a:xfrm>
            <a:off x="45" y="111"/>
            <a:ext cx="49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99FF" mc:Ignorable="a14" a14:legacySpreadsheetColorIndex="46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128" name="Text Box 8">
            <a:extLst>
              <a:ext uri="{FF2B5EF4-FFF2-40B4-BE49-F238E27FC236}">
                <a16:creationId xmlns:a16="http://schemas.microsoft.com/office/drawing/2014/main" id="{13CCAD1B-13C1-B896-E889-20F0D2CCB0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" y="165"/>
            <a:ext cx="19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</xdr:grpSp>
    <xdr:clientData/>
  </xdr:twoCellAnchor>
  <xdr:twoCellAnchor>
    <xdr:from>
      <xdr:col>2</xdr:col>
      <xdr:colOff>266700</xdr:colOff>
      <xdr:row>9</xdr:row>
      <xdr:rowOff>0</xdr:rowOff>
    </xdr:from>
    <xdr:to>
      <xdr:col>2</xdr:col>
      <xdr:colOff>638175</xdr:colOff>
      <xdr:row>11</xdr:row>
      <xdr:rowOff>47625</xdr:rowOff>
    </xdr:to>
    <xdr:grpSp>
      <xdr:nvGrpSpPr>
        <xdr:cNvPr id="5129" name="Group 9">
          <a:extLst>
            <a:ext uri="{FF2B5EF4-FFF2-40B4-BE49-F238E27FC236}">
              <a16:creationId xmlns:a16="http://schemas.microsoft.com/office/drawing/2014/main" id="{C8906CD8-6163-77E3-92C0-CC70BF98B254}"/>
            </a:ext>
          </a:extLst>
        </xdr:cNvPr>
        <xdr:cNvGrpSpPr>
          <a:grpSpLocks/>
        </xdr:cNvGrpSpPr>
      </xdr:nvGrpSpPr>
      <xdr:grpSpPr bwMode="auto">
        <a:xfrm>
          <a:off x="542925" y="1476375"/>
          <a:ext cx="371475" cy="390525"/>
          <a:chOff x="45" y="204"/>
          <a:chExt cx="50" cy="55"/>
        </a:xfrm>
      </xdr:grpSpPr>
      <xdr:sp macro="" textlink="">
        <xdr:nvSpPr>
          <xdr:cNvPr id="5130" name="Oval 10">
            <a:extLst>
              <a:ext uri="{FF2B5EF4-FFF2-40B4-BE49-F238E27FC236}">
                <a16:creationId xmlns:a16="http://schemas.microsoft.com/office/drawing/2014/main" id="{EB1B6A78-C407-D22F-D1DD-29948CBBB092}"/>
              </a:ext>
            </a:extLst>
          </xdr:cNvPr>
          <xdr:cNvSpPr>
            <a:spLocks noChangeArrowheads="1"/>
          </xdr:cNvSpPr>
        </xdr:nvSpPr>
        <xdr:spPr bwMode="auto">
          <a:xfrm>
            <a:off x="45" y="204"/>
            <a:ext cx="50" cy="5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CC99FF" mc:Ignorable="a14" a14:legacySpreadsheetColorIndex="46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5131" name="Line 11">
            <a:extLst>
              <a:ext uri="{FF2B5EF4-FFF2-40B4-BE49-F238E27FC236}">
                <a16:creationId xmlns:a16="http://schemas.microsoft.com/office/drawing/2014/main" id="{D6E0357F-ADC3-D0EE-50F6-7898D25EE190}"/>
              </a:ext>
            </a:extLst>
          </xdr:cNvPr>
          <xdr:cNvSpPr>
            <a:spLocks noChangeShapeType="1"/>
          </xdr:cNvSpPr>
        </xdr:nvSpPr>
        <xdr:spPr bwMode="auto">
          <a:xfrm>
            <a:off x="70" y="230"/>
            <a:ext cx="24" cy="1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32" name="Text Box 12">
            <a:extLst>
              <a:ext uri="{FF2B5EF4-FFF2-40B4-BE49-F238E27FC236}">
                <a16:creationId xmlns:a16="http://schemas.microsoft.com/office/drawing/2014/main" id="{4B734D48-CD7F-AA13-D5E4-342BEFB0C3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" y="208"/>
            <a:ext cx="16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</a:t>
            </a:r>
          </a:p>
        </xdr:txBody>
      </xdr:sp>
    </xdr:grpSp>
    <xdr:clientData/>
  </xdr:twoCellAnchor>
  <xdr:twoCellAnchor>
    <xdr:from>
      <xdr:col>2</xdr:col>
      <xdr:colOff>228600</xdr:colOff>
      <xdr:row>13</xdr:row>
      <xdr:rowOff>0</xdr:rowOff>
    </xdr:from>
    <xdr:to>
      <xdr:col>2</xdr:col>
      <xdr:colOff>676275</xdr:colOff>
      <xdr:row>16</xdr:row>
      <xdr:rowOff>123825</xdr:rowOff>
    </xdr:to>
    <xdr:grpSp>
      <xdr:nvGrpSpPr>
        <xdr:cNvPr id="5133" name="Group 13">
          <a:extLst>
            <a:ext uri="{FF2B5EF4-FFF2-40B4-BE49-F238E27FC236}">
              <a16:creationId xmlns:a16="http://schemas.microsoft.com/office/drawing/2014/main" id="{2D839983-5397-0EF1-1286-60DF4B43A5B6}"/>
            </a:ext>
          </a:extLst>
        </xdr:cNvPr>
        <xdr:cNvGrpSpPr>
          <a:grpSpLocks/>
        </xdr:cNvGrpSpPr>
      </xdr:nvGrpSpPr>
      <xdr:grpSpPr bwMode="auto">
        <a:xfrm>
          <a:off x="504825" y="2143125"/>
          <a:ext cx="447675" cy="647700"/>
          <a:chOff x="47" y="297"/>
          <a:chExt cx="60" cy="93"/>
        </a:xfrm>
      </xdr:grpSpPr>
      <xdr:sp macro="" textlink="">
        <xdr:nvSpPr>
          <xdr:cNvPr id="5134" name="AutoShape 14">
            <a:extLst>
              <a:ext uri="{FF2B5EF4-FFF2-40B4-BE49-F238E27FC236}">
                <a16:creationId xmlns:a16="http://schemas.microsoft.com/office/drawing/2014/main" id="{731811D5-E9C0-0FBE-AAFC-99085672A459}"/>
              </a:ext>
            </a:extLst>
          </xdr:cNvPr>
          <xdr:cNvSpPr>
            <a:spLocks noChangeArrowheads="1"/>
          </xdr:cNvSpPr>
        </xdr:nvSpPr>
        <xdr:spPr bwMode="auto">
          <a:xfrm>
            <a:off x="47" y="297"/>
            <a:ext cx="60" cy="65"/>
          </a:xfrm>
          <a:prstGeom prst="cube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135" name="Text Box 15">
            <a:extLst>
              <a:ext uri="{FF2B5EF4-FFF2-40B4-BE49-F238E27FC236}">
                <a16:creationId xmlns:a16="http://schemas.microsoft.com/office/drawing/2014/main" id="{7805EE86-3111-4438-CCF5-DF2F213220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" y="362"/>
            <a:ext cx="19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</xdr:grpSp>
    <xdr:clientData/>
  </xdr:twoCellAnchor>
  <xdr:twoCellAnchor>
    <xdr:from>
      <xdr:col>2</xdr:col>
      <xdr:colOff>114300</xdr:colOff>
      <xdr:row>17</xdr:row>
      <xdr:rowOff>66675</xdr:rowOff>
    </xdr:from>
    <xdr:to>
      <xdr:col>2</xdr:col>
      <xdr:colOff>742950</xdr:colOff>
      <xdr:row>21</xdr:row>
      <xdr:rowOff>28575</xdr:rowOff>
    </xdr:to>
    <xdr:grpSp>
      <xdr:nvGrpSpPr>
        <xdr:cNvPr id="5136" name="Group 16">
          <a:extLst>
            <a:ext uri="{FF2B5EF4-FFF2-40B4-BE49-F238E27FC236}">
              <a16:creationId xmlns:a16="http://schemas.microsoft.com/office/drawing/2014/main" id="{8F3CE67E-6CA0-99BC-9C86-5709DFB8E079}"/>
            </a:ext>
          </a:extLst>
        </xdr:cNvPr>
        <xdr:cNvGrpSpPr>
          <a:grpSpLocks/>
        </xdr:cNvGrpSpPr>
      </xdr:nvGrpSpPr>
      <xdr:grpSpPr bwMode="auto">
        <a:xfrm>
          <a:off x="390525" y="2895600"/>
          <a:ext cx="628650" cy="609600"/>
          <a:chOff x="60" y="403"/>
          <a:chExt cx="85" cy="78"/>
        </a:xfrm>
      </xdr:grpSpPr>
      <xdr:sp macro="" textlink="">
        <xdr:nvSpPr>
          <xdr:cNvPr id="5137" name="AutoShape 17">
            <a:extLst>
              <a:ext uri="{FF2B5EF4-FFF2-40B4-BE49-F238E27FC236}">
                <a16:creationId xmlns:a16="http://schemas.microsoft.com/office/drawing/2014/main" id="{0523C91A-4111-554B-066D-EAE5A189607C}"/>
              </a:ext>
            </a:extLst>
          </xdr:cNvPr>
          <xdr:cNvSpPr>
            <a:spLocks noChangeArrowheads="1"/>
          </xdr:cNvSpPr>
        </xdr:nvSpPr>
        <xdr:spPr bwMode="auto">
          <a:xfrm>
            <a:off x="60" y="403"/>
            <a:ext cx="80" cy="52"/>
          </a:xfrm>
          <a:prstGeom prst="cube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138" name="Text Box 18">
            <a:extLst>
              <a:ext uri="{FF2B5EF4-FFF2-40B4-BE49-F238E27FC236}">
                <a16:creationId xmlns:a16="http://schemas.microsoft.com/office/drawing/2014/main" id="{2822DE7D-F0F4-771E-D946-4F5D11180A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" y="456"/>
            <a:ext cx="19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5139" name="Text Box 19">
            <a:extLst>
              <a:ext uri="{FF2B5EF4-FFF2-40B4-BE49-F238E27FC236}">
                <a16:creationId xmlns:a16="http://schemas.microsoft.com/office/drawing/2014/main" id="{FDC245CC-D3AF-F8F7-235C-29258E4021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" y="427"/>
            <a:ext cx="19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5140" name="Text Box 20">
            <a:extLst>
              <a:ext uri="{FF2B5EF4-FFF2-40B4-BE49-F238E27FC236}">
                <a16:creationId xmlns:a16="http://schemas.microsoft.com/office/drawing/2014/main" id="{1A72EA73-ACEB-F9A3-FCCE-41AE339258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6" y="427"/>
            <a:ext cx="19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</xdr:grpSp>
    <xdr:clientData/>
  </xdr:twoCellAnchor>
  <xdr:twoCellAnchor>
    <xdr:from>
      <xdr:col>2</xdr:col>
      <xdr:colOff>228600</xdr:colOff>
      <xdr:row>23</xdr:row>
      <xdr:rowOff>142875</xdr:rowOff>
    </xdr:from>
    <xdr:to>
      <xdr:col>2</xdr:col>
      <xdr:colOff>666750</xdr:colOff>
      <xdr:row>28</xdr:row>
      <xdr:rowOff>9525</xdr:rowOff>
    </xdr:to>
    <xdr:grpSp>
      <xdr:nvGrpSpPr>
        <xdr:cNvPr id="5141" name="Group 21">
          <a:extLst>
            <a:ext uri="{FF2B5EF4-FFF2-40B4-BE49-F238E27FC236}">
              <a16:creationId xmlns:a16="http://schemas.microsoft.com/office/drawing/2014/main" id="{410DA268-D3F9-942E-F37B-B2677CD102F2}"/>
            </a:ext>
          </a:extLst>
        </xdr:cNvPr>
        <xdr:cNvGrpSpPr>
          <a:grpSpLocks/>
        </xdr:cNvGrpSpPr>
      </xdr:nvGrpSpPr>
      <xdr:grpSpPr bwMode="auto">
        <a:xfrm>
          <a:off x="504825" y="3943350"/>
          <a:ext cx="438150" cy="695325"/>
          <a:chOff x="45" y="484"/>
          <a:chExt cx="59" cy="94"/>
        </a:xfrm>
      </xdr:grpSpPr>
      <xdr:sp macro="" textlink="">
        <xdr:nvSpPr>
          <xdr:cNvPr id="5142" name="AutoShape 22">
            <a:extLst>
              <a:ext uri="{FF2B5EF4-FFF2-40B4-BE49-F238E27FC236}">
                <a16:creationId xmlns:a16="http://schemas.microsoft.com/office/drawing/2014/main" id="{9F6DD579-0442-C103-03E0-3E6C70F9BFC2}"/>
              </a:ext>
            </a:extLst>
          </xdr:cNvPr>
          <xdr:cNvSpPr>
            <a:spLocks noChangeArrowheads="1"/>
          </xdr:cNvSpPr>
        </xdr:nvSpPr>
        <xdr:spPr bwMode="auto">
          <a:xfrm>
            <a:off x="45" y="502"/>
            <a:ext cx="59" cy="75"/>
          </a:xfrm>
          <a:prstGeom prst="can">
            <a:avLst>
              <a:gd name="adj" fmla="val 31780"/>
            </a:avLst>
          </a:prstGeom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5143" name="Line 23">
            <a:extLst>
              <a:ext uri="{FF2B5EF4-FFF2-40B4-BE49-F238E27FC236}">
                <a16:creationId xmlns:a16="http://schemas.microsoft.com/office/drawing/2014/main" id="{B1C51348-54C1-83F5-8731-A32148050CC8}"/>
              </a:ext>
            </a:extLst>
          </xdr:cNvPr>
          <xdr:cNvSpPr>
            <a:spLocks noChangeShapeType="1"/>
          </xdr:cNvSpPr>
        </xdr:nvSpPr>
        <xdr:spPr bwMode="auto">
          <a:xfrm>
            <a:off x="76" y="512"/>
            <a:ext cx="26" cy="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44" name="Text Box 24">
            <a:extLst>
              <a:ext uri="{FF2B5EF4-FFF2-40B4-BE49-F238E27FC236}">
                <a16:creationId xmlns:a16="http://schemas.microsoft.com/office/drawing/2014/main" id="{D23B1D98-B30E-3401-17CF-3F60E19E20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" y="484"/>
            <a:ext cx="1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</a:t>
            </a:r>
          </a:p>
        </xdr:txBody>
      </xdr:sp>
      <xdr:grpSp>
        <xdr:nvGrpSpPr>
          <xdr:cNvPr id="5145" name="Group 25">
            <a:extLst>
              <a:ext uri="{FF2B5EF4-FFF2-40B4-BE49-F238E27FC236}">
                <a16:creationId xmlns:a16="http://schemas.microsoft.com/office/drawing/2014/main" id="{0B4F79BA-8C3A-BDED-2BF8-D9426899D154}"/>
              </a:ext>
            </a:extLst>
          </xdr:cNvPr>
          <xdr:cNvGrpSpPr>
            <a:grpSpLocks/>
          </xdr:cNvGrpSpPr>
        </xdr:nvGrpSpPr>
        <xdr:grpSpPr bwMode="auto">
          <a:xfrm>
            <a:off x="55" y="520"/>
            <a:ext cx="19" cy="58"/>
            <a:chOff x="55" y="520"/>
            <a:chExt cx="19" cy="58"/>
          </a:xfrm>
        </xdr:grpSpPr>
        <xdr:sp macro="" textlink="">
          <xdr:nvSpPr>
            <xdr:cNvPr id="5146" name="Text Box 26">
              <a:extLst>
                <a:ext uri="{FF2B5EF4-FFF2-40B4-BE49-F238E27FC236}">
                  <a16:creationId xmlns:a16="http://schemas.microsoft.com/office/drawing/2014/main" id="{9AC1D819-C257-518B-FCD7-D4634F7D734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" y="532"/>
              <a:ext cx="19" cy="2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</a:t>
              </a:r>
            </a:p>
          </xdr:txBody>
        </xdr:sp>
        <xdr:sp macro="" textlink="">
          <xdr:nvSpPr>
            <xdr:cNvPr id="5147" name="Line 27">
              <a:extLst>
                <a:ext uri="{FF2B5EF4-FFF2-40B4-BE49-F238E27FC236}">
                  <a16:creationId xmlns:a16="http://schemas.microsoft.com/office/drawing/2014/main" id="{84639ED7-90D4-E7BB-C4BD-F323B420C65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4" y="520"/>
              <a:ext cx="0" cy="5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171450</xdr:colOff>
      <xdr:row>29</xdr:row>
      <xdr:rowOff>28575</xdr:rowOff>
    </xdr:from>
    <xdr:to>
      <xdr:col>2</xdr:col>
      <xdr:colOff>733425</xdr:colOff>
      <xdr:row>32</xdr:row>
      <xdr:rowOff>57150</xdr:rowOff>
    </xdr:to>
    <xdr:grpSp>
      <xdr:nvGrpSpPr>
        <xdr:cNvPr id="5148" name="Group 28">
          <a:extLst>
            <a:ext uri="{FF2B5EF4-FFF2-40B4-BE49-F238E27FC236}">
              <a16:creationId xmlns:a16="http://schemas.microsoft.com/office/drawing/2014/main" id="{BF37C89D-C612-C229-5565-26E931121EE6}"/>
            </a:ext>
          </a:extLst>
        </xdr:cNvPr>
        <xdr:cNvGrpSpPr>
          <a:grpSpLocks/>
        </xdr:cNvGrpSpPr>
      </xdr:nvGrpSpPr>
      <xdr:grpSpPr bwMode="auto">
        <a:xfrm>
          <a:off x="447675" y="4819650"/>
          <a:ext cx="561975" cy="552450"/>
          <a:chOff x="55" y="603"/>
          <a:chExt cx="76" cy="79"/>
        </a:xfrm>
      </xdr:grpSpPr>
      <xdr:grpSp>
        <xdr:nvGrpSpPr>
          <xdr:cNvPr id="5149" name="Group 29">
            <a:extLst>
              <a:ext uri="{FF2B5EF4-FFF2-40B4-BE49-F238E27FC236}">
                <a16:creationId xmlns:a16="http://schemas.microsoft.com/office/drawing/2014/main" id="{46869E63-5F71-CA64-5686-173C9A8BBDC6}"/>
              </a:ext>
            </a:extLst>
          </xdr:cNvPr>
          <xdr:cNvGrpSpPr>
            <a:grpSpLocks/>
          </xdr:cNvGrpSpPr>
        </xdr:nvGrpSpPr>
        <xdr:grpSpPr bwMode="auto">
          <a:xfrm>
            <a:off x="55" y="603"/>
            <a:ext cx="76" cy="79"/>
            <a:chOff x="55" y="603"/>
            <a:chExt cx="76" cy="79"/>
          </a:xfrm>
        </xdr:grpSpPr>
        <xdr:sp macro="" textlink="">
          <xdr:nvSpPr>
            <xdr:cNvPr id="5150" name="Oval 30">
              <a:extLst>
                <a:ext uri="{FF2B5EF4-FFF2-40B4-BE49-F238E27FC236}">
                  <a16:creationId xmlns:a16="http://schemas.microsoft.com/office/drawing/2014/main" id="{746826CB-4293-6E1E-A241-0926ABA9DE7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5" y="663"/>
              <a:ext cx="76" cy="19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CCFFCC" mc:Ignorable="a14" a14:legacySpreadsheetColorIndex="42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5151" name="Line 31">
              <a:extLst>
                <a:ext uri="{FF2B5EF4-FFF2-40B4-BE49-F238E27FC236}">
                  <a16:creationId xmlns:a16="http://schemas.microsoft.com/office/drawing/2014/main" id="{1FEEA81D-8D33-63A1-E2FF-F2783F8534C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5" y="603"/>
              <a:ext cx="38" cy="6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52" name="Line 32">
              <a:extLst>
                <a:ext uri="{FF2B5EF4-FFF2-40B4-BE49-F238E27FC236}">
                  <a16:creationId xmlns:a16="http://schemas.microsoft.com/office/drawing/2014/main" id="{301C3134-58B4-4EBA-734B-0EE3CBF10A5A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3" y="603"/>
              <a:ext cx="38" cy="6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53" name="AutoShape 33">
              <a:extLst>
                <a:ext uri="{FF2B5EF4-FFF2-40B4-BE49-F238E27FC236}">
                  <a16:creationId xmlns:a16="http://schemas.microsoft.com/office/drawing/2014/main" id="{B24E3CF1-6621-EB23-BC08-08D610CCBCF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5" y="605"/>
              <a:ext cx="75" cy="67"/>
            </a:xfrm>
            <a:prstGeom prst="triangle">
              <a:avLst>
                <a:gd name="adj" fmla="val 50667"/>
              </a:avLst>
            </a:prstGeom>
            <a:solidFill>
              <a:srgbClr xmlns:mc="http://schemas.openxmlformats.org/markup-compatibility/2006" xmlns:a14="http://schemas.microsoft.com/office/drawing/2010/main"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5154" name="Group 34">
            <a:extLst>
              <a:ext uri="{FF2B5EF4-FFF2-40B4-BE49-F238E27FC236}">
                <a16:creationId xmlns:a16="http://schemas.microsoft.com/office/drawing/2014/main" id="{AFDC257A-F208-3B71-0C4B-2A47C22DD5AD}"/>
              </a:ext>
            </a:extLst>
          </xdr:cNvPr>
          <xdr:cNvGrpSpPr>
            <a:grpSpLocks/>
          </xdr:cNvGrpSpPr>
        </xdr:nvGrpSpPr>
        <xdr:grpSpPr bwMode="auto">
          <a:xfrm>
            <a:off x="93" y="604"/>
            <a:ext cx="26" cy="76"/>
            <a:chOff x="93" y="604"/>
            <a:chExt cx="26" cy="76"/>
          </a:xfrm>
        </xdr:grpSpPr>
        <xdr:grpSp>
          <xdr:nvGrpSpPr>
            <xdr:cNvPr id="5155" name="Group 35">
              <a:extLst>
                <a:ext uri="{FF2B5EF4-FFF2-40B4-BE49-F238E27FC236}">
                  <a16:creationId xmlns:a16="http://schemas.microsoft.com/office/drawing/2014/main" id="{E7629601-4EF6-83C2-D385-3657013FA99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3" y="604"/>
              <a:ext cx="26" cy="59"/>
              <a:chOff x="93" y="604"/>
              <a:chExt cx="26" cy="59"/>
            </a:xfrm>
          </xdr:grpSpPr>
          <xdr:sp macro="" textlink="">
            <xdr:nvSpPr>
              <xdr:cNvPr id="5156" name="Text Box 36">
                <a:extLst>
                  <a:ext uri="{FF2B5EF4-FFF2-40B4-BE49-F238E27FC236}">
                    <a16:creationId xmlns:a16="http://schemas.microsoft.com/office/drawing/2014/main" id="{6FB928FD-F7A2-7B2A-445E-2B290B30C22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0" y="635"/>
                <a:ext cx="19" cy="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9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18288" tIns="2286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de-CH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h</a:t>
                </a:r>
              </a:p>
            </xdr:txBody>
          </xdr:sp>
          <xdr:sp macro="" textlink="">
            <xdr:nvSpPr>
              <xdr:cNvPr id="5157" name="Line 37">
                <a:extLst>
                  <a:ext uri="{FF2B5EF4-FFF2-40B4-BE49-F238E27FC236}">
                    <a16:creationId xmlns:a16="http://schemas.microsoft.com/office/drawing/2014/main" id="{300C0EA7-231F-04B0-867A-0EF4BDBDC1B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93" y="604"/>
                <a:ext cx="0" cy="58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5158" name="Text Box 38">
              <a:extLst>
                <a:ext uri="{FF2B5EF4-FFF2-40B4-BE49-F238E27FC236}">
                  <a16:creationId xmlns:a16="http://schemas.microsoft.com/office/drawing/2014/main" id="{FA148CD5-A4C3-F303-DB7B-B9A3228BDA4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3" y="649"/>
              <a:ext cx="16" cy="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</a:t>
              </a:r>
            </a:p>
          </xdr:txBody>
        </xdr:sp>
        <xdr:sp macro="" textlink="">
          <xdr:nvSpPr>
            <xdr:cNvPr id="5159" name="Line 39">
              <a:extLst>
                <a:ext uri="{FF2B5EF4-FFF2-40B4-BE49-F238E27FC236}">
                  <a16:creationId xmlns:a16="http://schemas.microsoft.com/office/drawing/2014/main" id="{FC806876-0FD1-26B2-9583-CAD148B20C3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3" y="663"/>
              <a:ext cx="26" cy="1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CED4-0BC4-42A8-9F37-B97A36F2A5BF}">
  <sheetPr codeName="Tabelle1"/>
  <dimension ref="A1:K44"/>
  <sheetViews>
    <sheetView showGridLines="0" workbookViewId="0">
      <selection activeCell="N6" sqref="N6"/>
    </sheetView>
  </sheetViews>
  <sheetFormatPr baseColWidth="10" defaultRowHeight="12.75"/>
  <sheetData>
    <row r="1" spans="1:11" ht="26.25">
      <c r="A1" s="1" t="s">
        <v>22</v>
      </c>
    </row>
    <row r="2" spans="1:11" ht="26.25">
      <c r="A2" s="1"/>
    </row>
    <row r="3" spans="1:11" ht="26.25">
      <c r="A3" s="1"/>
    </row>
    <row r="4" spans="1:11" ht="26.25">
      <c r="A4" s="1"/>
    </row>
    <row r="6" spans="1:11">
      <c r="A6" s="2" t="s">
        <v>0</v>
      </c>
      <c r="F6" s="2" t="s">
        <v>1</v>
      </c>
    </row>
    <row r="7" spans="1:11" ht="13.5" thickBot="1"/>
    <row r="8" spans="1:11" ht="15.75">
      <c r="A8" s="3"/>
      <c r="B8" s="4" t="s">
        <v>2</v>
      </c>
      <c r="C8" s="5" t="s">
        <v>2</v>
      </c>
      <c r="D8" s="5" t="s">
        <v>3</v>
      </c>
      <c r="F8" s="3"/>
      <c r="G8" s="4" t="s">
        <v>4</v>
      </c>
      <c r="H8" s="5" t="s">
        <v>4</v>
      </c>
      <c r="I8" s="5" t="s">
        <v>3</v>
      </c>
    </row>
    <row r="9" spans="1:11" ht="13.5" thickBot="1">
      <c r="A9" s="6">
        <v>245</v>
      </c>
      <c r="B9" s="7">
        <v>1.5</v>
      </c>
      <c r="C9" s="8">
        <v>27</v>
      </c>
      <c r="D9" s="49"/>
      <c r="F9" s="6">
        <v>812</v>
      </c>
      <c r="G9" s="7">
        <v>2.5</v>
      </c>
      <c r="H9" s="8">
        <v>55</v>
      </c>
      <c r="I9" s="9"/>
    </row>
    <row r="10" spans="1:11" ht="13.5" thickBot="1"/>
    <row r="11" spans="1:11" ht="15.75">
      <c r="A11" s="3"/>
      <c r="B11" s="4" t="s">
        <v>5</v>
      </c>
      <c r="C11" s="5" t="s">
        <v>2</v>
      </c>
      <c r="D11" s="5" t="s">
        <v>3</v>
      </c>
      <c r="F11" s="3"/>
      <c r="G11" s="4" t="s">
        <v>6</v>
      </c>
      <c r="H11" s="5" t="s">
        <v>4</v>
      </c>
      <c r="I11" s="5" t="s">
        <v>3</v>
      </c>
    </row>
    <row r="12" spans="1:11" ht="13.5" thickBot="1">
      <c r="A12" s="6">
        <v>0.54</v>
      </c>
      <c r="B12" s="7">
        <v>25.2</v>
      </c>
      <c r="C12" s="8">
        <v>1.895</v>
      </c>
      <c r="D12" s="9"/>
      <c r="F12" s="6">
        <v>7</v>
      </c>
      <c r="G12" s="7">
        <v>15</v>
      </c>
      <c r="H12" s="8">
        <v>0.57999999999999996</v>
      </c>
      <c r="I12" s="9"/>
    </row>
    <row r="13" spans="1:11" ht="13.5" thickBot="1"/>
    <row r="14" spans="1:11" ht="15.75">
      <c r="A14" s="3"/>
      <c r="B14" s="4" t="s">
        <v>2</v>
      </c>
      <c r="C14" s="5" t="s">
        <v>5</v>
      </c>
      <c r="D14" s="5" t="s">
        <v>3</v>
      </c>
      <c r="F14" s="3"/>
      <c r="G14" s="4" t="s">
        <v>2</v>
      </c>
      <c r="H14" s="4" t="s">
        <v>6</v>
      </c>
      <c r="I14" s="4" t="s">
        <v>5</v>
      </c>
      <c r="J14" s="5" t="s">
        <v>4</v>
      </c>
      <c r="K14" s="5" t="s">
        <v>3</v>
      </c>
    </row>
    <row r="15" spans="1:11" ht="13.5" thickBot="1">
      <c r="A15" s="6">
        <v>8</v>
      </c>
      <c r="B15" s="7">
        <v>963</v>
      </c>
      <c r="C15" s="8">
        <v>842</v>
      </c>
      <c r="D15" s="9"/>
      <c r="F15" s="6">
        <v>8</v>
      </c>
      <c r="G15" s="7">
        <v>12</v>
      </c>
      <c r="H15" s="7">
        <v>6</v>
      </c>
      <c r="I15" s="7">
        <v>3</v>
      </c>
      <c r="J15" s="8">
        <v>2</v>
      </c>
      <c r="K15" s="9"/>
    </row>
    <row r="16" spans="1:11">
      <c r="F16" s="10" t="s">
        <v>7</v>
      </c>
      <c r="G16" s="10"/>
      <c r="H16" s="10"/>
      <c r="I16" s="10"/>
      <c r="J16" s="10"/>
      <c r="K16" s="10"/>
    </row>
    <row r="17" spans="1:11">
      <c r="A17" s="2" t="s">
        <v>8</v>
      </c>
    </row>
    <row r="18" spans="1:11" ht="13.5" thickBot="1"/>
    <row r="19" spans="1:11" ht="15.75">
      <c r="A19" s="3"/>
      <c r="B19" s="4" t="s">
        <v>9</v>
      </c>
      <c r="C19" s="4" t="s">
        <v>5</v>
      </c>
      <c r="D19" s="11" t="s">
        <v>10</v>
      </c>
      <c r="E19" s="5" t="s">
        <v>11</v>
      </c>
      <c r="F19" s="5" t="s">
        <v>3</v>
      </c>
    </row>
    <row r="20" spans="1:11" ht="13.5" thickBot="1">
      <c r="A20" s="6">
        <v>59</v>
      </c>
      <c r="B20" s="7">
        <v>2</v>
      </c>
      <c r="C20" s="7">
        <v>17</v>
      </c>
      <c r="D20" s="7">
        <v>402</v>
      </c>
      <c r="E20" s="8">
        <v>219</v>
      </c>
      <c r="F20" s="9"/>
    </row>
    <row r="21" spans="1:11">
      <c r="A21" s="10" t="s">
        <v>7</v>
      </c>
      <c r="B21" s="10"/>
      <c r="C21" s="10"/>
      <c r="D21" s="10"/>
      <c r="E21" s="10"/>
      <c r="F21" s="10"/>
    </row>
    <row r="23" spans="1:11">
      <c r="A23" s="12" t="s">
        <v>12</v>
      </c>
    </row>
    <row r="24" spans="1:11" ht="13.5" thickBot="1"/>
    <row r="25" spans="1:11" ht="15.75">
      <c r="A25" s="3"/>
      <c r="B25" s="4" t="s">
        <v>13</v>
      </c>
      <c r="C25" s="5" t="s">
        <v>13</v>
      </c>
      <c r="D25" s="5" t="s">
        <v>3</v>
      </c>
    </row>
    <row r="26" spans="1:11" ht="13.5" thickBot="1">
      <c r="A26" s="6" t="s">
        <v>14</v>
      </c>
      <c r="B26" s="13" t="s">
        <v>15</v>
      </c>
      <c r="C26" s="14" t="s">
        <v>16</v>
      </c>
      <c r="D26" s="9"/>
    </row>
    <row r="28" spans="1:11">
      <c r="A28" s="12" t="s">
        <v>17</v>
      </c>
    </row>
    <row r="29" spans="1:11" ht="13.5" thickBot="1">
      <c r="J29" t="s">
        <v>18</v>
      </c>
      <c r="K29" t="s">
        <v>19</v>
      </c>
    </row>
    <row r="30" spans="1:11" ht="15.75">
      <c r="A30" s="15"/>
      <c r="B30" s="16" t="s">
        <v>20</v>
      </c>
      <c r="C30" s="17" t="s">
        <v>3</v>
      </c>
      <c r="E30" s="15"/>
      <c r="F30" s="16" t="s">
        <v>21</v>
      </c>
      <c r="G30" s="17" t="s">
        <v>3</v>
      </c>
      <c r="I30" s="15"/>
      <c r="J30" s="18" t="s">
        <v>3</v>
      </c>
      <c r="K30" s="17" t="s">
        <v>3</v>
      </c>
    </row>
    <row r="31" spans="1:11" ht="13.5" thickBot="1">
      <c r="A31" s="6">
        <v>12</v>
      </c>
      <c r="B31" s="13">
        <v>8</v>
      </c>
      <c r="C31" s="9"/>
      <c r="E31" s="6">
        <v>12</v>
      </c>
      <c r="F31" s="13">
        <v>8</v>
      </c>
      <c r="G31" s="9"/>
      <c r="I31" s="6">
        <v>8</v>
      </c>
      <c r="J31" s="13">
        <v>8</v>
      </c>
      <c r="K31" s="9"/>
    </row>
    <row r="43" spans="4:5">
      <c r="D43" s="2"/>
    </row>
    <row r="44" spans="4:5">
      <c r="E44" s="2"/>
    </row>
  </sheetData>
  <phoneticPr fontId="7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F1D-3365-4814-947C-1EB78D9B889E}">
  <sheetPr codeName="Tabelle2"/>
  <dimension ref="B2:G33"/>
  <sheetViews>
    <sheetView workbookViewId="0">
      <selection activeCell="G4" sqref="G4"/>
    </sheetView>
  </sheetViews>
  <sheetFormatPr baseColWidth="10" defaultColWidth="11.5703125" defaultRowHeight="12.75"/>
  <cols>
    <col min="1" max="1" width="1.5703125" customWidth="1"/>
    <col min="2" max="2" width="2.5703125" style="19" bestFit="1" customWidth="1"/>
    <col min="3" max="3" width="13.7109375" customWidth="1"/>
    <col min="4" max="4" width="8.140625" bestFit="1" customWidth="1"/>
    <col min="5" max="5" width="25.85546875" style="20" bestFit="1" customWidth="1"/>
    <col min="6" max="6" width="11.140625" bestFit="1" customWidth="1"/>
    <col min="7" max="7" width="7.7109375" customWidth="1"/>
  </cols>
  <sheetData>
    <row r="2" spans="2:7">
      <c r="B2" s="21">
        <v>1</v>
      </c>
      <c r="D2" s="12" t="s">
        <v>24</v>
      </c>
      <c r="F2" s="22" t="s">
        <v>25</v>
      </c>
      <c r="G2">
        <v>2</v>
      </c>
    </row>
    <row r="3" spans="2:7">
      <c r="D3" s="23" t="s">
        <v>26</v>
      </c>
      <c r="E3" s="20" t="s">
        <v>27</v>
      </c>
      <c r="F3" s="22" t="s">
        <v>28</v>
      </c>
      <c r="G3">
        <v>3</v>
      </c>
    </row>
    <row r="4" spans="2:7">
      <c r="F4" s="22" t="s">
        <v>26</v>
      </c>
      <c r="G4" s="48"/>
    </row>
    <row r="6" spans="2:7">
      <c r="B6" s="21">
        <v>2</v>
      </c>
      <c r="D6" s="12" t="s">
        <v>29</v>
      </c>
      <c r="F6" s="22" t="s">
        <v>30</v>
      </c>
      <c r="G6">
        <v>3</v>
      </c>
    </row>
    <row r="7" spans="2:7" ht="14.25">
      <c r="D7" s="23" t="s">
        <v>31</v>
      </c>
      <c r="E7" s="20" t="s">
        <v>47</v>
      </c>
      <c r="F7" s="22" t="s">
        <v>26</v>
      </c>
      <c r="G7" s="48"/>
    </row>
    <row r="10" spans="2:7">
      <c r="B10" s="21">
        <v>3</v>
      </c>
      <c r="D10" s="12" t="s">
        <v>32</v>
      </c>
      <c r="F10" s="22" t="s">
        <v>33</v>
      </c>
      <c r="G10">
        <v>4</v>
      </c>
    </row>
    <row r="11" spans="2:7" ht="14.25">
      <c r="D11" s="23" t="s">
        <v>31</v>
      </c>
      <c r="E11" s="20" t="s">
        <v>48</v>
      </c>
      <c r="F11" s="22" t="s">
        <v>26</v>
      </c>
      <c r="G11" s="48"/>
    </row>
    <row r="12" spans="2:7">
      <c r="D12" s="23" t="s">
        <v>34</v>
      </c>
      <c r="E12" s="20" t="s">
        <v>49</v>
      </c>
      <c r="F12" s="22" t="s">
        <v>35</v>
      </c>
      <c r="G12" s="48"/>
    </row>
    <row r="14" spans="2:7">
      <c r="B14" s="21">
        <v>4</v>
      </c>
      <c r="D14" s="12" t="s">
        <v>36</v>
      </c>
      <c r="F14" s="22" t="s">
        <v>30</v>
      </c>
      <c r="G14">
        <v>4.5</v>
      </c>
    </row>
    <row r="15" spans="2:7" ht="14.25">
      <c r="D15" s="23" t="s">
        <v>37</v>
      </c>
      <c r="E15" s="20" t="s">
        <v>50</v>
      </c>
      <c r="F15" s="22" t="s">
        <v>38</v>
      </c>
      <c r="G15" s="48"/>
    </row>
    <row r="16" spans="2:7" ht="14.25">
      <c r="D16" s="23" t="s">
        <v>39</v>
      </c>
      <c r="E16" s="20" t="s">
        <v>51</v>
      </c>
      <c r="F16" s="22" t="s">
        <v>40</v>
      </c>
      <c r="G16" s="48"/>
    </row>
    <row r="18" spans="2:7">
      <c r="B18" s="21">
        <v>5</v>
      </c>
      <c r="D18" s="12" t="s">
        <v>41</v>
      </c>
      <c r="F18" s="22" t="s">
        <v>30</v>
      </c>
      <c r="G18">
        <v>2</v>
      </c>
    </row>
    <row r="19" spans="2:7">
      <c r="D19" s="23" t="s">
        <v>37</v>
      </c>
      <c r="E19" s="24" t="s">
        <v>42</v>
      </c>
      <c r="F19" s="22" t="s">
        <v>43</v>
      </c>
      <c r="G19">
        <v>3</v>
      </c>
    </row>
    <row r="20" spans="2:7">
      <c r="D20" s="23" t="s">
        <v>39</v>
      </c>
      <c r="E20" s="24" t="s">
        <v>44</v>
      </c>
      <c r="F20" s="22" t="s">
        <v>25</v>
      </c>
      <c r="G20">
        <v>6</v>
      </c>
    </row>
    <row r="21" spans="2:7">
      <c r="D21" s="23"/>
      <c r="E21" s="24"/>
      <c r="F21" s="22" t="s">
        <v>38</v>
      </c>
      <c r="G21" s="48"/>
    </row>
    <row r="22" spans="2:7">
      <c r="D22" s="23"/>
      <c r="E22" s="24"/>
      <c r="F22" s="22" t="s">
        <v>40</v>
      </c>
      <c r="G22" s="48"/>
    </row>
    <row r="25" spans="2:7">
      <c r="B25" s="21">
        <v>6</v>
      </c>
      <c r="D25" s="12" t="s">
        <v>45</v>
      </c>
      <c r="F25" s="22" t="s">
        <v>33</v>
      </c>
      <c r="G25">
        <v>2.5</v>
      </c>
    </row>
    <row r="26" spans="2:7" ht="14.25">
      <c r="D26" s="23" t="s">
        <v>37</v>
      </c>
      <c r="E26" s="20" t="s">
        <v>52</v>
      </c>
      <c r="F26" s="22" t="s">
        <v>28</v>
      </c>
      <c r="G26">
        <v>5</v>
      </c>
    </row>
    <row r="27" spans="2:7">
      <c r="D27" s="23" t="s">
        <v>39</v>
      </c>
      <c r="E27" s="20" t="s">
        <v>53</v>
      </c>
      <c r="F27" s="22" t="s">
        <v>38</v>
      </c>
      <c r="G27" s="48"/>
    </row>
    <row r="28" spans="2:7">
      <c r="F28" s="22" t="s">
        <v>40</v>
      </c>
      <c r="G28" s="48"/>
    </row>
    <row r="30" spans="2:7">
      <c r="B30" s="21">
        <v>7</v>
      </c>
      <c r="D30" s="12" t="s">
        <v>46</v>
      </c>
      <c r="F30" s="22" t="s">
        <v>33</v>
      </c>
      <c r="G30">
        <v>3</v>
      </c>
    </row>
    <row r="31" spans="2:7" ht="14.25">
      <c r="D31" s="23" t="s">
        <v>37</v>
      </c>
      <c r="E31" s="20" t="s">
        <v>54</v>
      </c>
      <c r="F31" s="22" t="s">
        <v>28</v>
      </c>
      <c r="G31">
        <v>5</v>
      </c>
    </row>
    <row r="32" spans="2:7" ht="14.25">
      <c r="D32" s="23" t="s">
        <v>39</v>
      </c>
      <c r="E32" s="20" t="s">
        <v>55</v>
      </c>
      <c r="F32" s="22" t="s">
        <v>38</v>
      </c>
      <c r="G32" s="48"/>
    </row>
    <row r="33" spans="6:7">
      <c r="F33" s="22" t="s">
        <v>40</v>
      </c>
      <c r="G33" s="48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AC70-E6CD-4E3B-A3A0-56712EF57016}">
  <sheetPr codeName="Tabelle3"/>
  <dimension ref="A2:E18"/>
  <sheetViews>
    <sheetView showGridLines="0" tabSelected="1" workbookViewId="0">
      <selection activeCell="E5" sqref="E5"/>
    </sheetView>
  </sheetViews>
  <sheetFormatPr baseColWidth="10" defaultRowHeight="12.75"/>
  <cols>
    <col min="1" max="1" width="37.140625" customWidth="1"/>
    <col min="2" max="4" width="14.7109375" style="29" customWidth="1"/>
    <col min="5" max="5" width="14.7109375" customWidth="1"/>
  </cols>
  <sheetData>
    <row r="2" spans="1:5" ht="18.75" thickBot="1">
      <c r="A2" s="25" t="s">
        <v>82</v>
      </c>
      <c r="B2" s="26"/>
      <c r="C2" s="26"/>
      <c r="D2" s="26"/>
      <c r="E2" s="26"/>
    </row>
    <row r="3" spans="1:5" ht="13.5" thickTop="1"/>
    <row r="4" spans="1:5">
      <c r="C4" s="27"/>
      <c r="D4" s="28" t="s">
        <v>56</v>
      </c>
      <c r="E4" s="50">
        <v>8.1000000000000003E-2</v>
      </c>
    </row>
    <row r="7" spans="1:5">
      <c r="A7" s="40" t="s">
        <v>57</v>
      </c>
      <c r="B7" s="41" t="s">
        <v>83</v>
      </c>
      <c r="C7" s="41" t="s">
        <v>81</v>
      </c>
      <c r="D7" s="41" t="s">
        <v>84</v>
      </c>
      <c r="E7" s="41" t="s">
        <v>58</v>
      </c>
    </row>
    <row r="8" spans="1:5">
      <c r="D8" s="42"/>
      <c r="E8" s="43"/>
    </row>
    <row r="9" spans="1:5">
      <c r="A9" t="s">
        <v>85</v>
      </c>
      <c r="B9" s="29">
        <v>2.8</v>
      </c>
      <c r="C9" s="29">
        <v>15</v>
      </c>
      <c r="D9" s="42"/>
      <c r="E9" s="43"/>
    </row>
    <row r="10" spans="1:5">
      <c r="A10" t="s">
        <v>86</v>
      </c>
      <c r="B10" s="29">
        <v>2.8</v>
      </c>
      <c r="C10" s="29">
        <v>5</v>
      </c>
      <c r="D10" s="42"/>
      <c r="E10" s="43"/>
    </row>
    <row r="11" spans="1:5">
      <c r="A11" t="s">
        <v>87</v>
      </c>
      <c r="B11" s="29">
        <v>2.1</v>
      </c>
      <c r="C11" s="29">
        <v>54</v>
      </c>
      <c r="D11" s="42"/>
      <c r="E11" s="43"/>
    </row>
    <row r="12" spans="1:5">
      <c r="A12" t="s">
        <v>88</v>
      </c>
      <c r="B12" s="29">
        <v>32.5</v>
      </c>
      <c r="C12" s="29">
        <v>12</v>
      </c>
      <c r="D12" s="42"/>
      <c r="E12" s="43"/>
    </row>
    <row r="13" spans="1:5">
      <c r="A13" t="s">
        <v>89</v>
      </c>
      <c r="B13" s="29">
        <v>35.4</v>
      </c>
      <c r="C13" s="29">
        <v>18</v>
      </c>
      <c r="D13" s="42"/>
      <c r="E13" s="43"/>
    </row>
    <row r="14" spans="1:5">
      <c r="A14" t="s">
        <v>90</v>
      </c>
      <c r="B14" s="29">
        <v>31.8</v>
      </c>
      <c r="C14" s="29">
        <v>32</v>
      </c>
      <c r="D14" s="42"/>
      <c r="E14" s="43"/>
    </row>
    <row r="15" spans="1:5">
      <c r="A15" t="s">
        <v>91</v>
      </c>
      <c r="B15" s="29">
        <v>4.8</v>
      </c>
      <c r="C15" s="29">
        <v>125</v>
      </c>
      <c r="D15" s="42"/>
      <c r="E15" s="43"/>
    </row>
    <row r="16" spans="1:5">
      <c r="A16" t="s">
        <v>92</v>
      </c>
      <c r="B16" s="29">
        <v>6.5</v>
      </c>
      <c r="C16" s="29">
        <v>65</v>
      </c>
      <c r="D16" s="42"/>
      <c r="E16" s="43"/>
    </row>
    <row r="17" spans="4:5">
      <c r="E17" s="29"/>
    </row>
    <row r="18" spans="4:5">
      <c r="D18" s="30"/>
      <c r="E18" s="30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horizontalDpi="12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3F1B-E192-4430-86EE-1B1C768E8C07}">
  <sheetPr codeName="Tabelle4"/>
  <dimension ref="A1:G64"/>
  <sheetViews>
    <sheetView showGridLines="0" workbookViewId="0">
      <selection activeCell="C6" sqref="C6"/>
    </sheetView>
  </sheetViews>
  <sheetFormatPr baseColWidth="10" defaultRowHeight="12.75"/>
  <cols>
    <col min="1" max="1" width="13.28515625" style="32" customWidth="1"/>
    <col min="2" max="3" width="15.85546875" style="32" customWidth="1"/>
    <col min="4" max="4" width="12.28515625" style="32" customWidth="1"/>
    <col min="5" max="5" width="13.5703125" style="32" customWidth="1"/>
    <col min="6" max="6" width="15.85546875" style="32" customWidth="1"/>
    <col min="7" max="16384" width="11.42578125" style="32"/>
  </cols>
  <sheetData>
    <row r="1" spans="1:7" ht="18.75" thickBot="1">
      <c r="A1" s="31" t="s">
        <v>59</v>
      </c>
      <c r="B1" s="31"/>
      <c r="C1" s="31"/>
      <c r="D1" s="31"/>
      <c r="E1" s="31"/>
      <c r="F1" s="31"/>
    </row>
    <row r="4" spans="1:7">
      <c r="A4" s="33" t="s">
        <v>60</v>
      </c>
      <c r="B4" s="33" t="s">
        <v>61</v>
      </c>
      <c r="C4" s="33" t="s">
        <v>62</v>
      </c>
      <c r="D4" s="33" t="s">
        <v>63</v>
      </c>
      <c r="E4" s="33" t="s">
        <v>64</v>
      </c>
      <c r="F4" s="33" t="s">
        <v>105</v>
      </c>
    </row>
    <row r="6" spans="1:7">
      <c r="A6" s="34" t="s">
        <v>65</v>
      </c>
      <c r="B6" s="35">
        <v>100603</v>
      </c>
      <c r="C6" s="44"/>
      <c r="D6" s="44"/>
      <c r="E6" s="44"/>
      <c r="F6" s="44"/>
      <c r="G6" s="35"/>
    </row>
    <row r="7" spans="1:7">
      <c r="A7" s="34" t="s">
        <v>66</v>
      </c>
      <c r="B7" s="35">
        <v>95943</v>
      </c>
      <c r="C7" s="44"/>
      <c r="D7" s="44"/>
      <c r="E7" s="44"/>
      <c r="F7" s="44"/>
      <c r="G7" s="35"/>
    </row>
    <row r="8" spans="1:7">
      <c r="A8" s="34" t="s">
        <v>67</v>
      </c>
      <c r="B8" s="35">
        <v>97039</v>
      </c>
      <c r="C8" s="44"/>
      <c r="D8" s="44"/>
      <c r="E8" s="44"/>
      <c r="F8" s="44"/>
      <c r="G8" s="35"/>
    </row>
    <row r="9" spans="1:7">
      <c r="A9" s="34" t="s">
        <v>68</v>
      </c>
      <c r="B9" s="35">
        <v>100577</v>
      </c>
      <c r="C9" s="44"/>
      <c r="D9" s="44"/>
      <c r="E9" s="44"/>
      <c r="F9" s="44"/>
      <c r="G9" s="35"/>
    </row>
    <row r="10" spans="1:7">
      <c r="A10" s="34" t="s">
        <v>69</v>
      </c>
      <c r="B10" s="35">
        <v>98595</v>
      </c>
      <c r="C10" s="44"/>
      <c r="D10" s="44"/>
      <c r="E10" s="44"/>
      <c r="F10" s="44"/>
      <c r="G10" s="35"/>
    </row>
    <row r="11" spans="1:7">
      <c r="A11" s="34" t="s">
        <v>70</v>
      </c>
      <c r="B11" s="35">
        <v>99657</v>
      </c>
      <c r="C11" s="44"/>
      <c r="D11" s="44"/>
      <c r="E11" s="44"/>
      <c r="F11" s="44"/>
      <c r="G11" s="35"/>
    </row>
    <row r="12" spans="1:7">
      <c r="A12" s="34" t="s">
        <v>71</v>
      </c>
      <c r="B12" s="35">
        <v>90625</v>
      </c>
      <c r="C12" s="44"/>
      <c r="D12" s="44"/>
      <c r="E12" s="44"/>
      <c r="F12" s="44"/>
      <c r="G12" s="35"/>
    </row>
    <row r="13" spans="1:7">
      <c r="C13" s="35"/>
      <c r="D13" s="35"/>
      <c r="E13" s="35"/>
      <c r="F13" s="35"/>
      <c r="G13" s="35"/>
    </row>
    <row r="14" spans="1:7">
      <c r="C14" s="35"/>
      <c r="D14" s="35"/>
      <c r="E14" s="35"/>
      <c r="F14" s="35"/>
      <c r="G14" s="35"/>
    </row>
    <row r="15" spans="1:7">
      <c r="A15" s="32" t="s">
        <v>72</v>
      </c>
      <c r="B15" s="36">
        <v>0.12</v>
      </c>
      <c r="C15" s="35"/>
      <c r="D15" s="35"/>
      <c r="E15" s="35"/>
      <c r="F15" s="35"/>
      <c r="G15" s="35"/>
    </row>
    <row r="16" spans="1:7">
      <c r="A16" s="32" t="s">
        <v>63</v>
      </c>
      <c r="B16" s="37">
        <v>5.0500000000000003E-2</v>
      </c>
      <c r="C16" s="35"/>
      <c r="D16" s="35"/>
      <c r="E16" s="35"/>
      <c r="F16" s="35"/>
      <c r="G16" s="35"/>
    </row>
    <row r="17" spans="1:7">
      <c r="A17" s="32" t="s">
        <v>64</v>
      </c>
      <c r="B17" s="37">
        <v>1.4999999999999999E-2</v>
      </c>
      <c r="C17" s="35"/>
      <c r="D17" s="35"/>
      <c r="E17" s="35"/>
      <c r="F17" s="35"/>
      <c r="G17" s="35"/>
    </row>
    <row r="18" spans="1:7">
      <c r="C18" s="35"/>
      <c r="D18" s="35"/>
      <c r="E18" s="35"/>
      <c r="F18" s="35"/>
      <c r="G18" s="35"/>
    </row>
    <row r="19" spans="1:7">
      <c r="C19" s="35"/>
      <c r="D19" s="35"/>
      <c r="E19" s="35"/>
      <c r="F19" s="35"/>
      <c r="G19" s="35"/>
    </row>
    <row r="20" spans="1:7">
      <c r="C20" s="35"/>
      <c r="D20" s="35"/>
      <c r="E20" s="35"/>
      <c r="F20" s="35"/>
      <c r="G20" s="35"/>
    </row>
    <row r="21" spans="1:7">
      <c r="C21" s="35"/>
      <c r="D21" s="35"/>
      <c r="E21" s="35"/>
      <c r="F21" s="35"/>
      <c r="G21" s="35"/>
    </row>
    <row r="22" spans="1:7">
      <c r="C22" s="35"/>
      <c r="D22" s="35"/>
      <c r="E22" s="35"/>
      <c r="F22" s="35"/>
      <c r="G22" s="35"/>
    </row>
    <row r="23" spans="1:7">
      <c r="F23" s="38"/>
    </row>
    <row r="24" spans="1:7">
      <c r="F24" s="38"/>
    </row>
    <row r="25" spans="1:7">
      <c r="F25" s="38"/>
    </row>
    <row r="26" spans="1:7">
      <c r="F26" s="38"/>
    </row>
    <row r="27" spans="1:7">
      <c r="F27" s="38"/>
    </row>
    <row r="28" spans="1:7">
      <c r="F28" s="38"/>
    </row>
    <row r="29" spans="1:7">
      <c r="F29" s="38"/>
    </row>
    <row r="30" spans="1:7">
      <c r="F30" s="38"/>
    </row>
    <row r="31" spans="1:7">
      <c r="F31" s="38"/>
    </row>
    <row r="32" spans="1:7">
      <c r="F32" s="38"/>
    </row>
    <row r="33" spans="6:6">
      <c r="F33" s="38"/>
    </row>
    <row r="34" spans="6:6">
      <c r="F34" s="38"/>
    </row>
    <row r="35" spans="6:6">
      <c r="F35" s="38"/>
    </row>
    <row r="36" spans="6:6">
      <c r="F36" s="38"/>
    </row>
    <row r="37" spans="6:6">
      <c r="F37" s="38"/>
    </row>
    <row r="38" spans="6:6">
      <c r="F38" s="38"/>
    </row>
    <row r="39" spans="6:6">
      <c r="F39" s="38"/>
    </row>
    <row r="40" spans="6:6">
      <c r="F40" s="38"/>
    </row>
    <row r="41" spans="6:6">
      <c r="F41" s="38"/>
    </row>
    <row r="42" spans="6:6">
      <c r="F42" s="38"/>
    </row>
    <row r="43" spans="6:6">
      <c r="F43" s="38"/>
    </row>
    <row r="44" spans="6:6">
      <c r="F44" s="38"/>
    </row>
    <row r="45" spans="6:6">
      <c r="F45" s="38"/>
    </row>
    <row r="46" spans="6:6">
      <c r="F46" s="38"/>
    </row>
    <row r="47" spans="6:6">
      <c r="F47" s="38"/>
    </row>
    <row r="48" spans="6:6">
      <c r="F48" s="38"/>
    </row>
    <row r="49" spans="6:6">
      <c r="F49" s="38"/>
    </row>
    <row r="50" spans="6:6">
      <c r="F50" s="38"/>
    </row>
    <row r="51" spans="6:6">
      <c r="F51" s="38"/>
    </row>
    <row r="52" spans="6:6">
      <c r="F52" s="38"/>
    </row>
    <row r="53" spans="6:6">
      <c r="F53" s="38"/>
    </row>
    <row r="54" spans="6:6">
      <c r="F54" s="38"/>
    </row>
    <row r="55" spans="6:6">
      <c r="F55" s="38"/>
    </row>
    <row r="56" spans="6:6">
      <c r="F56" s="38"/>
    </row>
    <row r="57" spans="6:6">
      <c r="F57" s="38"/>
    </row>
    <row r="58" spans="6:6">
      <c r="F58" s="38"/>
    </row>
    <row r="59" spans="6:6">
      <c r="F59" s="38"/>
    </row>
    <row r="60" spans="6:6">
      <c r="F60" s="38"/>
    </row>
    <row r="61" spans="6:6">
      <c r="F61" s="38"/>
    </row>
    <row r="62" spans="6:6">
      <c r="F62" s="38"/>
    </row>
    <row r="63" spans="6:6">
      <c r="F63" s="38"/>
    </row>
    <row r="64" spans="6:6">
      <c r="F64" s="38"/>
    </row>
  </sheetData>
  <phoneticPr fontId="7" type="noConversion"/>
  <printOptions gridLinesSet="0"/>
  <pageMargins left="0.78740157499999996" right="0.78740157499999996" top="0.984251969" bottom="0.984251969" header="0.4921259845" footer="0.4921259845"/>
  <pageSetup paperSize="9" orientation="portrait" horizontalDpi="0" verticalDpi="4294967292" copies="0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2619-32E9-4FBD-BDEF-15879FE75FA9}">
  <sheetPr codeName="Tabelle5"/>
  <dimension ref="A1:F17"/>
  <sheetViews>
    <sheetView showGridLines="0" workbookViewId="0">
      <selection activeCell="C6" sqref="C6"/>
    </sheetView>
  </sheetViews>
  <sheetFormatPr baseColWidth="10" defaultRowHeight="12.75"/>
  <cols>
    <col min="1" max="1" width="13.28515625" style="32" customWidth="1"/>
    <col min="2" max="3" width="15.85546875" style="32" customWidth="1"/>
    <col min="4" max="4" width="12.28515625" style="32" customWidth="1"/>
    <col min="5" max="5" width="13.5703125" style="32" customWidth="1"/>
    <col min="6" max="6" width="15.85546875" style="32" customWidth="1"/>
    <col min="7" max="16384" width="11.42578125" style="32"/>
  </cols>
  <sheetData>
    <row r="1" spans="1:6" ht="18.75" thickBot="1">
      <c r="A1" s="31" t="s">
        <v>73</v>
      </c>
      <c r="B1" s="31"/>
      <c r="C1" s="31"/>
      <c r="D1" s="31"/>
      <c r="E1" s="31"/>
      <c r="F1" s="31"/>
    </row>
    <row r="4" spans="1:6">
      <c r="A4" s="33" t="s">
        <v>60</v>
      </c>
      <c r="B4" s="33" t="s">
        <v>61</v>
      </c>
      <c r="C4" s="33" t="s">
        <v>62</v>
      </c>
      <c r="D4" s="33" t="s">
        <v>63</v>
      </c>
      <c r="E4" s="33" t="s">
        <v>64</v>
      </c>
      <c r="F4" s="33" t="s">
        <v>105</v>
      </c>
    </row>
    <row r="6" spans="1:6">
      <c r="A6" s="39" t="s">
        <v>74</v>
      </c>
      <c r="B6" s="35">
        <v>99854</v>
      </c>
      <c r="C6" s="44"/>
      <c r="D6" s="44"/>
      <c r="E6" s="44"/>
      <c r="F6" s="44"/>
    </row>
    <row r="7" spans="1:6">
      <c r="A7" s="39" t="s">
        <v>75</v>
      </c>
      <c r="B7" s="35">
        <v>98400</v>
      </c>
      <c r="C7" s="44"/>
      <c r="D7" s="44"/>
      <c r="E7" s="44"/>
      <c r="F7" s="44"/>
    </row>
    <row r="8" spans="1:6">
      <c r="A8" s="39" t="s">
        <v>76</v>
      </c>
      <c r="B8" s="35">
        <v>123540</v>
      </c>
      <c r="C8" s="44"/>
      <c r="D8" s="44"/>
      <c r="E8" s="44"/>
      <c r="F8" s="44"/>
    </row>
    <row r="9" spans="1:6">
      <c r="A9" s="39" t="s">
        <v>77</v>
      </c>
      <c r="B9" s="35">
        <v>122458</v>
      </c>
      <c r="C9" s="44"/>
      <c r="D9" s="44"/>
      <c r="E9" s="44"/>
      <c r="F9" s="44"/>
    </row>
    <row r="10" spans="1:6">
      <c r="A10" s="39" t="s">
        <v>78</v>
      </c>
      <c r="B10" s="35">
        <v>78950</v>
      </c>
      <c r="C10" s="44"/>
      <c r="D10" s="44"/>
      <c r="E10" s="44"/>
      <c r="F10" s="44"/>
    </row>
    <row r="11" spans="1:6">
      <c r="A11" s="39" t="s">
        <v>79</v>
      </c>
      <c r="B11" s="35">
        <v>100850</v>
      </c>
      <c r="C11" s="44"/>
      <c r="D11" s="44"/>
      <c r="E11" s="44"/>
      <c r="F11" s="44"/>
    </row>
    <row r="12" spans="1:6">
      <c r="A12" s="39" t="s">
        <v>80</v>
      </c>
      <c r="B12" s="35">
        <v>85000</v>
      </c>
      <c r="C12" s="44"/>
      <c r="D12" s="44"/>
      <c r="E12" s="44"/>
      <c r="F12" s="44"/>
    </row>
    <row r="15" spans="1:6">
      <c r="A15" s="32" t="s">
        <v>72</v>
      </c>
      <c r="B15" s="36">
        <v>0.12</v>
      </c>
    </row>
    <row r="16" spans="1:6">
      <c r="A16" s="32" t="s">
        <v>63</v>
      </c>
      <c r="B16" s="37">
        <v>5.0500000000000003E-2</v>
      </c>
    </row>
    <row r="17" spans="1:2">
      <c r="A17" s="32" t="s">
        <v>64</v>
      </c>
      <c r="B17" s="37">
        <v>1.4999999999999999E-2</v>
      </c>
    </row>
  </sheetData>
  <phoneticPr fontId="7" type="noConversion"/>
  <printOptions gridLinesSet="0"/>
  <pageMargins left="0.78740157499999996" right="0.78740157499999996" top="0.984251969" bottom="0.984251969" header="0.4921259845" footer="0.4921259845"/>
  <pageSetup paperSize="9" orientation="portrait" horizontalDpi="0" verticalDpi="4294967292" copies="0"/>
  <headerFooter alignWithMargins="0">
    <oddHeader>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40D-146B-49A7-9394-E86B0586BEFE}">
  <sheetPr codeName="Tabelle6"/>
  <dimension ref="A2:C20"/>
  <sheetViews>
    <sheetView workbookViewId="0">
      <selection activeCell="C7" sqref="C7"/>
    </sheetView>
  </sheetViews>
  <sheetFormatPr baseColWidth="10" defaultRowHeight="12.75"/>
  <cols>
    <col min="1" max="1" width="18.42578125" customWidth="1"/>
    <col min="2" max="2" width="18.42578125" style="29" customWidth="1"/>
    <col min="3" max="3" width="18.42578125" customWidth="1"/>
  </cols>
  <sheetData>
    <row r="2" spans="1:3" ht="13.5" thickBot="1">
      <c r="A2" s="45" t="s">
        <v>93</v>
      </c>
      <c r="B2" s="46"/>
      <c r="C2" s="45"/>
    </row>
    <row r="5" spans="1:3" s="21" customFormat="1">
      <c r="A5" s="21" t="s">
        <v>94</v>
      </c>
      <c r="B5" s="47" t="s">
        <v>95</v>
      </c>
      <c r="C5" s="21" t="s">
        <v>96</v>
      </c>
    </row>
    <row r="7" spans="1:3">
      <c r="A7" t="s">
        <v>97</v>
      </c>
      <c r="B7" s="29">
        <v>1850</v>
      </c>
      <c r="C7" s="42"/>
    </row>
    <row r="8" spans="1:3">
      <c r="A8" t="s">
        <v>98</v>
      </c>
      <c r="B8" s="29">
        <v>1200</v>
      </c>
      <c r="C8" s="42"/>
    </row>
    <row r="9" spans="1:3">
      <c r="A9" t="s">
        <v>99</v>
      </c>
      <c r="B9" s="29">
        <v>500</v>
      </c>
      <c r="C9" s="42"/>
    </row>
    <row r="10" spans="1:3">
      <c r="A10" t="s">
        <v>100</v>
      </c>
      <c r="B10" s="29">
        <v>350</v>
      </c>
      <c r="C10" s="42"/>
    </row>
    <row r="11" spans="1:3">
      <c r="A11" t="s">
        <v>101</v>
      </c>
      <c r="B11" s="29">
        <v>600</v>
      </c>
      <c r="C11" s="42"/>
    </row>
    <row r="12" spans="1:3">
      <c r="A12" t="s">
        <v>102</v>
      </c>
      <c r="B12" s="29">
        <v>950</v>
      </c>
      <c r="C12" s="42"/>
    </row>
    <row r="13" spans="1:3">
      <c r="A13" t="s">
        <v>103</v>
      </c>
      <c r="B13" s="29">
        <v>1800</v>
      </c>
      <c r="C13" s="42"/>
    </row>
    <row r="14" spans="1:3">
      <c r="A14" t="s">
        <v>104</v>
      </c>
      <c r="B14" s="29">
        <v>250</v>
      </c>
      <c r="C14" s="42"/>
    </row>
    <row r="15" spans="1:3">
      <c r="C15" s="29"/>
    </row>
    <row r="16" spans="1:3" s="12" customFormat="1">
      <c r="A16" s="12" t="s">
        <v>23</v>
      </c>
      <c r="B16" s="30">
        <f>SUM(B7:B15)</f>
        <v>7500</v>
      </c>
    </row>
    <row r="17" spans="3:3">
      <c r="C17" s="29"/>
    </row>
    <row r="18" spans="3:3">
      <c r="C18" s="29"/>
    </row>
    <row r="19" spans="3:3">
      <c r="C19" s="29"/>
    </row>
    <row r="20" spans="3:3">
      <c r="C20" s="29"/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Grundoperationen</vt:lpstr>
      <vt:lpstr>Geometrie</vt:lpstr>
      <vt:lpstr>Bürofest</vt:lpstr>
      <vt:lpstr>Deutschweiz</vt:lpstr>
      <vt:lpstr>Westschweiz</vt:lpstr>
      <vt:lpstr>Haushaltbudget</vt:lpstr>
    </vt:vector>
  </TitlesOfParts>
  <Company>Webmusic Productions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Weitere Berechnungen</dc:title>
  <dc:subject>Kurs Excel Grundstufe</dc:subject>
  <dc:creator>Marcel Romagosa</dc:creator>
  <cp:lastModifiedBy>Romagosa, Marcel</cp:lastModifiedBy>
  <cp:lastPrinted>1998-07-17T15:32:15Z</cp:lastPrinted>
  <dcterms:created xsi:type="dcterms:W3CDTF">1998-12-31T23:00:00Z</dcterms:created>
  <dcterms:modified xsi:type="dcterms:W3CDTF">2026-02-02T12:08:22Z</dcterms:modified>
</cp:coreProperties>
</file>