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OneDrive - Bildungszentrum Interlaken BZI\Daten\SCHULUNG\_ÜBUNGSSERIEN_FÜR_ALLE\wings_lernmedien_2019\SIZ_AU4\UB_IKA_SIZ_AU4_Excel_365\Uebungen\"/>
    </mc:Choice>
  </mc:AlternateContent>
  <xr:revisionPtr revIDLastSave="0" documentId="13_ncr:1_{B3849279-0A8D-4EB8-BF9F-91F8830E99C9}" xr6:coauthVersionLast="45" xr6:coauthVersionMax="45" xr10:uidLastSave="{00000000-0000-0000-0000-000000000000}"/>
  <bookViews>
    <workbookView xWindow="-19320" yWindow="-120" windowWidth="19440" windowHeight="15000" xr2:uid="{00000000-000D-0000-FFFF-FFFF00000000}"/>
  </bookViews>
  <sheets>
    <sheet name="Umsätze" sheetId="15" r:id="rId1"/>
    <sheet name="Gesundheit" sheetId="13" r:id="rId2"/>
    <sheet name="Löhne" sheetId="5" r:id="rId3"/>
  </sheets>
  <externalReferences>
    <externalReference r:id="rId4"/>
  </externalReferences>
  <definedNames>
    <definedName name="artikel">[1]Artikel!$A$3:$C$26</definedName>
    <definedName name="code">[1]Artikel!$F$2:$H$3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3" l="1"/>
  <c r="G10" i="13"/>
  <c r="F10" i="13"/>
  <c r="E10" i="13"/>
  <c r="D10" i="13"/>
  <c r="C10" i="13"/>
  <c r="B10" i="13"/>
</calcChain>
</file>

<file path=xl/sharedStrings.xml><?xml version="1.0" encoding="utf-8"?>
<sst xmlns="http://schemas.openxmlformats.org/spreadsheetml/2006/main" count="43" uniqueCount="43">
  <si>
    <t>Total</t>
  </si>
  <si>
    <t>nach Leistungskategorien (in Mrd Fr.)</t>
  </si>
  <si>
    <t>Entwicklung der Gesundheitskosten</t>
  </si>
  <si>
    <t>Krankenhäuser</t>
  </si>
  <si>
    <t>Labor, div.</t>
  </si>
  <si>
    <t>Aerzte, Therapeuten</t>
  </si>
  <si>
    <t>Medis</t>
  </si>
  <si>
    <t>Prävention</t>
  </si>
  <si>
    <t>Belgien</t>
  </si>
  <si>
    <t>Bulgarien</t>
  </si>
  <si>
    <t>Estland</t>
  </si>
  <si>
    <t>Frankreich</t>
  </si>
  <si>
    <t>Griechenland</t>
  </si>
  <si>
    <t>Irland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</si>
  <si>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</si>
  <si>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</si>
  <si>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</si>
  <si>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</si>
  <si>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</si>
  <si>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</si>
  <si>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</si>
  <si>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</si>
  <si>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Slowakei</t>
  </si>
  <si>
    <t>Slowenien</t>
  </si>
  <si>
    <t>Spanien</t>
  </si>
  <si>
    <t>Ungarn</t>
  </si>
  <si>
    <t>Grossbritannien</t>
  </si>
  <si>
    <t>Tschechien</t>
  </si>
  <si>
    <t>Deutschland</t>
  </si>
  <si>
    <t>Mindestlöhne in der EU in Euro pro Stunde</t>
  </si>
  <si>
    <t>1. Quartal</t>
  </si>
  <si>
    <t>2. Quartal</t>
  </si>
  <si>
    <t>3. Quartal</t>
  </si>
  <si>
    <t>4. Quartal</t>
  </si>
  <si>
    <t>Gartenmöbel</t>
  </si>
  <si>
    <t>Sonnenschutz</t>
  </si>
  <si>
    <t>Spielgeräte</t>
  </si>
  <si>
    <t>Pools und Zubehör</t>
  </si>
  <si>
    <t>Muster 1</t>
  </si>
  <si>
    <t>Muster 2</t>
  </si>
  <si>
    <t>Muster 3</t>
  </si>
  <si>
    <r>
      <t xml:space="preserve">1. Erstellen Sie ein </t>
    </r>
    <r>
      <rPr>
        <b/>
        <sz val="11"/>
        <rFont val="Calibri"/>
        <family val="2"/>
        <scheme val="minor"/>
      </rPr>
      <t xml:space="preserve">Stapelsäulendiagramm </t>
    </r>
    <r>
      <rPr>
        <sz val="11"/>
        <rFont val="Calibri"/>
        <family val="2"/>
        <scheme val="minor"/>
      </rPr>
      <t xml:space="preserve">gemäss </t>
    </r>
    <r>
      <rPr>
        <b/>
        <sz val="11"/>
        <rFont val="Calibri"/>
        <family val="2"/>
        <scheme val="minor"/>
      </rPr>
      <t>Muster 1.</t>
    </r>
    <r>
      <rPr>
        <sz val="11"/>
        <rFont val="Calibri"/>
        <family val="2"/>
        <scheme val="minor"/>
      </rPr>
      <t xml:space="preserve">
2. Formatieren Sie den </t>
    </r>
    <r>
      <rPr>
        <b/>
        <sz val="11"/>
        <rFont val="Calibri"/>
        <family val="2"/>
        <scheme val="minor"/>
      </rPr>
      <t xml:space="preserve">Diagrammhintergrund.
</t>
    </r>
    <r>
      <rPr>
        <sz val="11"/>
        <rFont val="Calibri"/>
        <family val="2"/>
        <scheme val="minor"/>
      </rPr>
      <t xml:space="preserve">
3. Setzen Sie die </t>
    </r>
    <r>
      <rPr>
        <b/>
        <sz val="11"/>
        <rFont val="Calibri"/>
        <family val="2"/>
        <scheme val="minor"/>
      </rPr>
      <t xml:space="preserve">Legende rechts.
</t>
    </r>
    <r>
      <rPr>
        <sz val="11"/>
        <rFont val="Calibri"/>
        <family val="2"/>
        <scheme val="minor"/>
      </rPr>
      <t xml:space="preserve">
4. Erstellen Sie ein </t>
    </r>
    <r>
      <rPr>
        <b/>
        <sz val="11"/>
        <rFont val="Calibri"/>
        <family val="2"/>
        <scheme val="minor"/>
      </rPr>
      <t xml:space="preserve">Textfeld für die Prognose </t>
    </r>
    <r>
      <rPr>
        <sz val="11"/>
        <rFont val="Calibri"/>
        <family val="2"/>
        <scheme val="minor"/>
      </rPr>
      <t xml:space="preserve">und formatieren Sie dieses gemäss Abbildung.
5. Erstellen Sie eine Kopie des Diagramms und ändern Sie das Diagramm gemäss </t>
    </r>
    <r>
      <rPr>
        <b/>
        <sz val="11"/>
        <rFont val="Calibri"/>
        <family val="2"/>
        <scheme val="minor"/>
      </rPr>
      <t xml:space="preserve">Muster 2 </t>
    </r>
    <r>
      <rPr>
        <sz val="11"/>
        <rFont val="Calibri"/>
        <family val="2"/>
        <scheme val="minor"/>
      </rPr>
      <t xml:space="preserve">ab.
6. Beschriften Sie die </t>
    </r>
    <r>
      <rPr>
        <b/>
        <sz val="11"/>
        <rFont val="Calibri"/>
        <family val="2"/>
        <scheme val="minor"/>
      </rPr>
      <t xml:space="preserve">Y-Achse.
</t>
    </r>
    <r>
      <rPr>
        <sz val="11"/>
        <rFont val="Calibri"/>
        <family val="2"/>
        <scheme val="minor"/>
      </rPr>
      <t xml:space="preserve">
7. Stellen Sie das </t>
    </r>
    <r>
      <rPr>
        <b/>
        <sz val="11"/>
        <rFont val="Calibri"/>
        <family val="2"/>
        <scheme val="minor"/>
      </rPr>
      <t xml:space="preserve">Zahlenmaximum auf 75.00 </t>
    </r>
    <r>
      <rPr>
        <sz val="11"/>
        <rFont val="Calibri"/>
        <family val="2"/>
        <scheme val="minor"/>
      </rPr>
      <t xml:space="preserve">und geben Sie die korrekten </t>
    </r>
    <r>
      <rPr>
        <b/>
        <sz val="11"/>
        <rFont val="Calibri"/>
        <family val="2"/>
        <scheme val="minor"/>
      </rPr>
      <t>Intervallschritte</t>
    </r>
    <r>
      <rPr>
        <sz val="11"/>
        <rFont val="Calibri"/>
        <family val="2"/>
        <scheme val="minor"/>
      </rPr>
      <t xml:space="preserve"> ein.
8. Speichern Sie erneut.
9. Wechseln Sie zum Tabellenblatt </t>
    </r>
    <r>
      <rPr>
        <b/>
        <sz val="11"/>
        <rFont val="Calibri"/>
        <family val="2"/>
        <scheme val="minor"/>
      </rPr>
      <t xml:space="preserve">Löhne.
</t>
    </r>
    <r>
      <rPr>
        <sz val="11"/>
        <rFont val="Calibri"/>
        <family val="2"/>
        <scheme val="minor"/>
      </rPr>
      <t xml:space="preserve">
</t>
    </r>
    <r>
      <rPr>
        <sz val="11"/>
        <rFont val="Calibri"/>
        <family val="2"/>
      </rPr>
      <t>© Copyright Wings Lernmedien
Danke, dass Sie diese Übung nur verwenden,
wenn Sie das dazugehörige Wings-Lehrmittel
besitzen.</t>
    </r>
  </si>
  <si>
    <r>
      <t xml:space="preserve">1. Erstellen Sie ein </t>
    </r>
    <r>
      <rPr>
        <b/>
        <sz val="11"/>
        <rFont val="Calibri"/>
        <family val="2"/>
        <scheme val="minor"/>
      </rPr>
      <t>Balkendiagramm</t>
    </r>
    <r>
      <rPr>
        <sz val="11"/>
        <rFont val="Calibri"/>
        <family val="2"/>
        <scheme val="minor"/>
      </rPr>
      <t xml:space="preserve"> wie in </t>
    </r>
    <r>
      <rPr>
        <b/>
        <sz val="11"/>
        <rFont val="Calibri"/>
        <family val="2"/>
        <scheme val="minor"/>
      </rPr>
      <t>Muster 1.</t>
    </r>
    <r>
      <rPr>
        <sz val="11"/>
        <rFont val="Calibri"/>
        <family val="2"/>
        <scheme val="minor"/>
      </rPr>
      <t xml:space="preserve">
2. Kopieren Sie das Diagramm und fügen Sie die Kopie ein.
3. Sortieren Sie die Daten auf der Kopie nach Land auf-/absteigend, Löhne auf-/absteigend.
4. Beobachten Sie die Veränderungen im Diagramm.
5. Speichern Sie erneut.
</t>
    </r>
    <r>
      <rPr>
        <sz val="11"/>
        <rFont val="Calibri"/>
        <family val="2"/>
      </rPr>
      <t>© Copyright Wings Lernmedien
Danke, dass Sie diese Übung nur verwenden, wenn Sie das dazu-gehörige Wings-Lehrmittel
besitzen.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</si>
</sst>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%"/>
    <numFmt numFmtId="166" formatCode="_ * #,##0.0_ ;_ * \-#,##0.0_ ;_ * &quot;-&quot;??_ ;_ @_ "/>
    <numFmt numFmtId="167" formatCode="#,##0.0_ ;\-#,##0.0\ "/>
    <numFmt numFmtId="168" formatCode="0.0"/>
    <numFmt numFmtId="169" formatCode="_ * #,##0_ ;_ * \-#,##0_ ;_ * &quot;-&quot;??_ ;_ @_ "/>
    <numFmt numFmtId="170" formatCode="_-* #,##0.00\ [$€-407]_-;\-* #,##0.00\ [$€-407]_-;_-* &quot;-&quot;??\ [$€-407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name val="Helv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DE4C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164" fontId="7" fillId="3" borderId="1"/>
    <xf numFmtId="10" fontId="8" fillId="4" borderId="2" applyNumberFormat="0">
      <alignment horizontal="center"/>
    </xf>
    <xf numFmtId="0" fontId="2" fillId="0" borderId="0" applyNumberFormat="0" applyFont="0" applyFill="0" applyBorder="0" applyAlignment="0">
      <protection locked="0"/>
    </xf>
    <xf numFmtId="0" fontId="8" fillId="5" borderId="3" applyNumberFormat="0" applyBorder="0" applyAlignment="0">
      <alignment horizontal="right"/>
    </xf>
    <xf numFmtId="0" fontId="8" fillId="6" borderId="0" applyAlignment="0"/>
    <xf numFmtId="0" fontId="8" fillId="7" borderId="0"/>
    <xf numFmtId="0" fontId="8" fillId="8" borderId="4"/>
    <xf numFmtId="0" fontId="9" fillId="9" borderId="0">
      <alignment horizontal="center"/>
    </xf>
    <xf numFmtId="0" fontId="8" fillId="10" borderId="3" applyBorder="0">
      <alignment horizontal="center"/>
    </xf>
    <xf numFmtId="0" fontId="10" fillId="11" borderId="0">
      <alignment horizontal="centerContinuous"/>
    </xf>
    <xf numFmtId="0" fontId="11" fillId="12" borderId="5"/>
    <xf numFmtId="0" fontId="8" fillId="8" borderId="2" applyAlignment="0"/>
    <xf numFmtId="0" fontId="2" fillId="3" borderId="0">
      <alignment horizontal="center"/>
    </xf>
    <xf numFmtId="0" fontId="2" fillId="0" borderId="0"/>
    <xf numFmtId="40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16" fillId="13" borderId="0" applyNumberFormat="0" applyBorder="0" applyAlignment="0" applyProtection="0"/>
  </cellStyleXfs>
  <cellXfs count="32">
    <xf numFmtId="0" fontId="0" fillId="0" borderId="0" xfId="0"/>
    <xf numFmtId="0" fontId="2" fillId="0" borderId="0" xfId="16"/>
    <xf numFmtId="0" fontId="12" fillId="0" borderId="0" xfId="16" applyFont="1"/>
    <xf numFmtId="2" fontId="2" fillId="0" borderId="0" xfId="16" applyNumberFormat="1"/>
    <xf numFmtId="0" fontId="2" fillId="0" borderId="0" xfId="16" applyFont="1"/>
    <xf numFmtId="38" fontId="2" fillId="0" borderId="0" xfId="17" applyNumberFormat="1" applyFont="1"/>
    <xf numFmtId="1" fontId="2" fillId="0" borderId="0" xfId="16" applyNumberFormat="1"/>
    <xf numFmtId="165" fontId="2" fillId="0" borderId="0" xfId="2" applyNumberFormat="1"/>
    <xf numFmtId="1" fontId="12" fillId="0" borderId="0" xfId="16" applyNumberFormat="1" applyFont="1"/>
    <xf numFmtId="165" fontId="12" fillId="0" borderId="0" xfId="2" applyNumberFormat="1" applyFont="1"/>
    <xf numFmtId="0" fontId="3" fillId="0" borderId="0" xfId="16" applyFont="1"/>
    <xf numFmtId="0" fontId="3" fillId="0" borderId="0" xfId="18" applyFont="1"/>
    <xf numFmtId="0" fontId="2" fillId="0" borderId="0" xfId="18"/>
    <xf numFmtId="0" fontId="2" fillId="0" borderId="0" xfId="18" applyFont="1"/>
    <xf numFmtId="166" fontId="13" fillId="0" borderId="0" xfId="21" applyNumberFormat="1" applyFont="1"/>
    <xf numFmtId="1" fontId="5" fillId="2" borderId="0" xfId="1" applyNumberFormat="1" applyFont="1" applyAlignment="1">
      <alignment horizontal="left" vertical="center"/>
    </xf>
    <xf numFmtId="0" fontId="5" fillId="2" borderId="0" xfId="1" applyFont="1" applyAlignment="1">
      <alignment horizontal="left" vertical="center" wrapText="1"/>
    </xf>
    <xf numFmtId="0" fontId="14" fillId="0" borderId="0" xfId="16" applyFont="1" applyAlignment="1">
      <alignment horizontal="left" vertical="center"/>
    </xf>
    <xf numFmtId="0" fontId="4" fillId="0" borderId="0" xfId="16" applyFont="1" applyAlignment="1">
      <alignment horizontal="left" vertical="center"/>
    </xf>
    <xf numFmtId="0" fontId="3" fillId="0" borderId="0" xfId="16" applyFont="1" applyAlignment="1">
      <alignment horizontal="left" vertical="center"/>
    </xf>
    <xf numFmtId="1" fontId="5" fillId="2" borderId="0" xfId="1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17" fillId="0" borderId="0" xfId="24" applyFont="1" applyFill="1" applyBorder="1" applyAlignment="1">
      <alignment horizontal="center" vertical="center"/>
    </xf>
    <xf numFmtId="167" fontId="17" fillId="0" borderId="0" xfId="21" applyNumberFormat="1" applyFont="1" applyFill="1" applyBorder="1" applyAlignment="1">
      <alignment horizontal="right" vertical="center"/>
    </xf>
    <xf numFmtId="168" fontId="0" fillId="0" borderId="0" xfId="0" applyNumberFormat="1"/>
    <xf numFmtId="2" fontId="13" fillId="0" borderId="0" xfId="21" applyNumberFormat="1" applyFont="1"/>
    <xf numFmtId="169" fontId="2" fillId="0" borderId="0" xfId="21" applyNumberFormat="1" applyFont="1"/>
    <xf numFmtId="0" fontId="5" fillId="0" borderId="0" xfId="0" applyFont="1"/>
    <xf numFmtId="0" fontId="18" fillId="0" borderId="0" xfId="18" applyFont="1"/>
    <xf numFmtId="170" fontId="3" fillId="0" borderId="0" xfId="21" applyNumberFormat="1" applyFont="1"/>
    <xf numFmtId="0" fontId="19" fillId="15" borderId="0" xfId="16" applyFont="1" applyFill="1" applyAlignment="1">
      <alignment horizontal="left" vertical="top" wrapText="1"/>
    </xf>
    <xf numFmtId="0" fontId="19" fillId="15" borderId="0" xfId="18" applyFont="1" applyFill="1" applyAlignment="1">
      <alignment horizontal="left" vertical="top" wrapText="1"/>
    </xf>
  </cellXfs>
  <cellStyles count="28">
    <cellStyle name="20 % - Akzent1" xfId="1" builtinId="30"/>
    <cellStyle name="20 % - Akzent4 2" xfId="25" xr:uid="{00000000-0005-0000-0000-000001000000}"/>
    <cellStyle name="Auswertung" xfId="3" xr:uid="{00000000-0005-0000-0000-000002000000}"/>
    <cellStyle name="Beträge" xfId="4" xr:uid="{00000000-0005-0000-0000-000003000000}"/>
    <cellStyle name="Dezimal 2" xfId="19" xr:uid="{00000000-0005-0000-0000-000004000000}"/>
    <cellStyle name="Dezimal 3" xfId="23" xr:uid="{00000000-0005-0000-0000-000005000000}"/>
    <cellStyle name="Dezimal 4" xfId="26" xr:uid="{00000000-0005-0000-0000-000006000000}"/>
    <cellStyle name="Dezimal_Kalkulation" xfId="17" xr:uid="{00000000-0005-0000-0000-000007000000}"/>
    <cellStyle name="Eingabeberreich" xfId="5" xr:uid="{00000000-0005-0000-0000-000008000000}"/>
    <cellStyle name="Ergebnisse" xfId="6" xr:uid="{00000000-0005-0000-0000-000009000000}"/>
    <cellStyle name="Erläuterung" xfId="7" xr:uid="{00000000-0005-0000-0000-00000A000000}"/>
    <cellStyle name="Gut 2" xfId="27" xr:uid="{00000000-0005-0000-0000-00000B000000}"/>
    <cellStyle name="Komma" xfId="21" builtinId="3"/>
    <cellStyle name="Leerzelle" xfId="8" xr:uid="{00000000-0005-0000-0000-00000D000000}"/>
    <cellStyle name="Makrocode" xfId="9" xr:uid="{00000000-0005-0000-0000-00000E000000}"/>
    <cellStyle name="Normal 2" xfId="24" xr:uid="{00000000-0005-0000-0000-00000F000000}"/>
    <cellStyle name="Prozent 2" xfId="2" xr:uid="{00000000-0005-0000-0000-000010000000}"/>
    <cellStyle name="Spaltenkopf" xfId="10" xr:uid="{00000000-0005-0000-0000-000011000000}"/>
    <cellStyle name="Spaltentitel" xfId="11" xr:uid="{00000000-0005-0000-0000-000012000000}"/>
    <cellStyle name="Standard" xfId="0" builtinId="0"/>
    <cellStyle name="Standard 2" xfId="18" xr:uid="{00000000-0005-0000-0000-000014000000}"/>
    <cellStyle name="Standard 3" xfId="20" xr:uid="{00000000-0005-0000-0000-000015000000}"/>
    <cellStyle name="Standard 3 2" xfId="22" xr:uid="{00000000-0005-0000-0000-000016000000}"/>
    <cellStyle name="Standard_LernzieltestTK2" xfId="16" xr:uid="{00000000-0005-0000-0000-000017000000}"/>
    <cellStyle name="Titel" xfId="12" xr:uid="{00000000-0005-0000-0000-000018000000}"/>
    <cellStyle name="Überschrift, groß" xfId="13" xr:uid="{00000000-0005-0000-0000-000019000000}"/>
    <cellStyle name="Zeilenkopf" xfId="14" xr:uid="{00000000-0005-0000-0000-00001A000000}"/>
    <cellStyle name="Zeilen-Spaltenkopf" xfId="15" xr:uid="{00000000-0005-0000-0000-00001B000000}"/>
  </cellStyles>
  <dxfs count="0"/>
  <tableStyles count="0" defaultTableStyle="TableStyleMedium9" defaultPivotStyle="PivotStyleLight16"/>
  <colors>
    <mruColors>
      <color rgb="FFCDE4C4"/>
      <color rgb="FF007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38100</xdr:rowOff>
    </xdr:from>
    <xdr:to>
      <xdr:col>10</xdr:col>
      <xdr:colOff>590550</xdr:colOff>
      <xdr:row>26</xdr:row>
      <xdr:rowOff>163508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14925" y="38100"/>
          <a:ext cx="3686175" cy="5078408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85725</xdr:rowOff>
    </xdr:from>
    <xdr:to>
      <xdr:col>17</xdr:col>
      <xdr:colOff>685148</xdr:colOff>
      <xdr:row>16</xdr:row>
      <xdr:rowOff>123439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5B0B97-0997-4845-8DC8-9CD19B7D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85725"/>
          <a:ext cx="5219048" cy="3085714"/>
        </a:xfrm>
        <a:prstGeom prst="rect">
          <a:avLst/>
        </a:prstGeom>
        <a:ln w="6350"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0</xdr:row>
      <xdr:rowOff>28575</xdr:rowOff>
    </xdr:from>
    <xdr:to>
      <xdr:col>26</xdr:col>
      <xdr:colOff>160678</xdr:colOff>
      <xdr:row>18</xdr:row>
      <xdr:rowOff>161477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9F0EAEE-8B59-4BD9-932E-8E2DC30B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28575"/>
          <a:ext cx="9971428" cy="35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0</xdr:row>
      <xdr:rowOff>0</xdr:rowOff>
    </xdr:from>
    <xdr:to>
      <xdr:col>22</xdr:col>
      <xdr:colOff>115449</xdr:colOff>
      <xdr:row>25</xdr:row>
      <xdr:rowOff>38457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19725" y="0"/>
          <a:ext cx="10850124" cy="41151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okumente\Wings%202013\SIZ%20422\L&#246;sungen\FunktionenL&#246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sätze"/>
      <sheetName val="Auswerten"/>
      <sheetName val="Noten"/>
      <sheetName val="Runden"/>
      <sheetName val="Meteo"/>
      <sheetName val="Abrechnung"/>
      <sheetName val="Besoldung"/>
      <sheetName val="Absenzen"/>
      <sheetName val="Spesen"/>
      <sheetName val="Währung"/>
      <sheetName val="WENN-UND"/>
      <sheetName val="Analyse"/>
      <sheetName val="Rabatt"/>
      <sheetName val="Artikel"/>
      <sheetName val="Auftr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F2" t="str">
            <v>A</v>
          </cell>
          <cell r="G2" t="str">
            <v>B</v>
          </cell>
          <cell r="H2" t="str">
            <v>C</v>
          </cell>
        </row>
        <row r="3">
          <cell r="A3">
            <v>1001</v>
          </cell>
          <cell r="B3" t="str">
            <v>MTB Carbon</v>
          </cell>
          <cell r="C3">
            <v>4086</v>
          </cell>
          <cell r="F3">
            <v>0.1</v>
          </cell>
          <cell r="G3">
            <v>0.05</v>
          </cell>
          <cell r="H3">
            <v>0</v>
          </cell>
        </row>
        <row r="4">
          <cell r="A4">
            <v>1002</v>
          </cell>
          <cell r="B4" t="str">
            <v>MTB Alu</v>
          </cell>
          <cell r="C4">
            <v>1771.9</v>
          </cell>
        </row>
        <row r="5">
          <cell r="A5">
            <v>1003</v>
          </cell>
          <cell r="B5" t="str">
            <v>Rennvelo Alu</v>
          </cell>
          <cell r="C5">
            <v>1916.8</v>
          </cell>
        </row>
        <row r="6">
          <cell r="A6">
            <v>1013</v>
          </cell>
          <cell r="B6" t="str">
            <v>Strassen-Helm</v>
          </cell>
          <cell r="C6">
            <v>60.1</v>
          </cell>
        </row>
        <row r="7">
          <cell r="A7">
            <v>1014</v>
          </cell>
          <cell r="B7" t="str">
            <v>MTB-Helm</v>
          </cell>
          <cell r="C7">
            <v>82.3</v>
          </cell>
        </row>
        <row r="8">
          <cell r="A8">
            <v>1006</v>
          </cell>
          <cell r="B8" t="str">
            <v>Allroundsattel</v>
          </cell>
          <cell r="C8">
            <v>42.1</v>
          </cell>
        </row>
        <row r="9">
          <cell r="A9">
            <v>1007</v>
          </cell>
          <cell r="B9" t="str">
            <v>Rennsattel</v>
          </cell>
          <cell r="C9">
            <v>114.1</v>
          </cell>
        </row>
        <row r="10">
          <cell r="A10">
            <v>1023</v>
          </cell>
          <cell r="B10" t="str">
            <v>MTB-Lenker</v>
          </cell>
          <cell r="C10">
            <v>63.6</v>
          </cell>
        </row>
        <row r="11">
          <cell r="A11">
            <v>1026</v>
          </cell>
          <cell r="B11" t="str">
            <v>Rennlenker</v>
          </cell>
          <cell r="C11">
            <v>89.8</v>
          </cell>
        </row>
        <row r="12">
          <cell r="A12">
            <v>1024</v>
          </cell>
          <cell r="B12" t="str">
            <v>Tourenlenker</v>
          </cell>
          <cell r="C12">
            <v>32.799999999999997</v>
          </cell>
        </row>
        <row r="13">
          <cell r="A13">
            <v>1010</v>
          </cell>
          <cell r="B13" t="str">
            <v>Reifen Roadstar</v>
          </cell>
          <cell r="C13">
            <v>27.6</v>
          </cell>
        </row>
        <row r="14">
          <cell r="A14">
            <v>1012</v>
          </cell>
          <cell r="B14" t="str">
            <v>Rennreifen, Keflar</v>
          </cell>
          <cell r="C14">
            <v>39.299999999999997</v>
          </cell>
        </row>
        <row r="15">
          <cell r="A15">
            <v>1018</v>
          </cell>
          <cell r="B15" t="str">
            <v>Bremsbeläge Tourenvelo</v>
          </cell>
          <cell r="C15">
            <v>11.7</v>
          </cell>
        </row>
        <row r="16">
          <cell r="A16">
            <v>1022</v>
          </cell>
          <cell r="B16" t="str">
            <v>Bremsbeläge MTB, Diskbrake</v>
          </cell>
          <cell r="C16">
            <v>24.8</v>
          </cell>
        </row>
        <row r="17">
          <cell r="A17">
            <v>1020</v>
          </cell>
          <cell r="B17" t="str">
            <v>Bremsbeläge Rennvelo</v>
          </cell>
          <cell r="C17">
            <v>16.8</v>
          </cell>
        </row>
        <row r="18">
          <cell r="A18">
            <v>1101</v>
          </cell>
          <cell r="B18" t="str">
            <v>Stirnlampe LED</v>
          </cell>
          <cell r="C18">
            <v>22.4</v>
          </cell>
        </row>
        <row r="19">
          <cell r="A19">
            <v>1102</v>
          </cell>
          <cell r="B19" t="str">
            <v>Rücklicht LED</v>
          </cell>
          <cell r="C19">
            <v>9</v>
          </cell>
        </row>
        <row r="20">
          <cell r="A20">
            <v>2100</v>
          </cell>
          <cell r="B20" t="str">
            <v>GPS M 650 Topo CH</v>
          </cell>
          <cell r="C20">
            <v>759.2</v>
          </cell>
        </row>
        <row r="21">
          <cell r="A21">
            <v>2102</v>
          </cell>
          <cell r="B21" t="str">
            <v>GPS 550 T Topo CH</v>
          </cell>
          <cell r="C21">
            <v>537.70000000000005</v>
          </cell>
        </row>
        <row r="22">
          <cell r="A22">
            <v>1015</v>
          </cell>
          <cell r="B22" t="str">
            <v>Tourenpumpe</v>
          </cell>
          <cell r="C22">
            <v>25.7</v>
          </cell>
        </row>
        <row r="23">
          <cell r="A23">
            <v>1550</v>
          </cell>
          <cell r="B23" t="str">
            <v>Karten 1:60000</v>
          </cell>
          <cell r="C23">
            <v>23.1</v>
          </cell>
        </row>
        <row r="24">
          <cell r="A24">
            <v>3011</v>
          </cell>
          <cell r="B24" t="str">
            <v>Reifenflick-Set</v>
          </cell>
          <cell r="C24">
            <v>8.4</v>
          </cell>
        </row>
        <row r="25">
          <cell r="A25">
            <v>3012</v>
          </cell>
          <cell r="B25" t="str">
            <v>Schlüssel-Set</v>
          </cell>
          <cell r="C25">
            <v>30.4</v>
          </cell>
        </row>
        <row r="26">
          <cell r="A26">
            <v>3010</v>
          </cell>
          <cell r="B26" t="str">
            <v>Reparaturset</v>
          </cell>
          <cell r="C26">
            <v>22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32" sqref="A32"/>
    </sheetView>
  </sheetViews>
  <sheetFormatPr baseColWidth="10" defaultRowHeight="15" x14ac:dyDescent="0.25"/>
  <cols>
    <col min="1" max="1" width="20.28515625" customWidth="1"/>
  </cols>
  <sheetData>
    <row r="1" spans="1:5" x14ac:dyDescent="0.25"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 t="s">
        <v>34</v>
      </c>
      <c r="B2">
        <v>383000</v>
      </c>
      <c r="C2">
        <v>394000</v>
      </c>
      <c r="D2">
        <v>354000</v>
      </c>
      <c r="E2">
        <v>240000</v>
      </c>
    </row>
    <row r="3" spans="1:5" x14ac:dyDescent="0.25">
      <c r="A3" t="s">
        <v>35</v>
      </c>
      <c r="B3">
        <v>80000</v>
      </c>
      <c r="C3">
        <v>72500</v>
      </c>
      <c r="D3">
        <v>69000</v>
      </c>
      <c r="E3">
        <v>21000</v>
      </c>
    </row>
    <row r="4" spans="1:5" x14ac:dyDescent="0.25">
      <c r="A4" t="s">
        <v>36</v>
      </c>
      <c r="B4">
        <v>150000</v>
      </c>
      <c r="C4">
        <v>126000</v>
      </c>
      <c r="D4">
        <v>105000</v>
      </c>
      <c r="E4">
        <v>89000</v>
      </c>
    </row>
    <row r="5" spans="1:5" x14ac:dyDescent="0.25">
      <c r="A5" t="s">
        <v>37</v>
      </c>
      <c r="B5">
        <v>110000</v>
      </c>
      <c r="C5">
        <v>101000</v>
      </c>
      <c r="D5">
        <v>90000</v>
      </c>
      <c r="E5">
        <v>25000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GridLines="0" workbookViewId="0">
      <selection activeCell="J1" sqref="J1:M25"/>
    </sheetView>
  </sheetViews>
  <sheetFormatPr baseColWidth="10" defaultColWidth="11.5703125" defaultRowHeight="12.75" x14ac:dyDescent="0.2"/>
  <cols>
    <col min="1" max="1" width="17" style="1" customWidth="1"/>
    <col min="2" max="8" width="7.42578125" style="1" customWidth="1"/>
    <col min="9" max="9" width="11" style="1" customWidth="1"/>
    <col min="10" max="12" width="11.5703125" style="1"/>
    <col min="13" max="13" width="10.140625" style="1" customWidth="1"/>
    <col min="14" max="16384" width="11.5703125" style="1"/>
  </cols>
  <sheetData>
    <row r="1" spans="1:16" ht="15.75" customHeight="1" x14ac:dyDescent="0.2">
      <c r="A1" s="17" t="s">
        <v>2</v>
      </c>
      <c r="B1" s="10"/>
      <c r="C1" s="10"/>
      <c r="D1" s="10"/>
      <c r="E1" s="10"/>
      <c r="F1" s="10"/>
      <c r="G1" s="10"/>
      <c r="H1" s="10"/>
      <c r="J1" s="30" t="s">
        <v>41</v>
      </c>
      <c r="K1" s="30"/>
      <c r="L1" s="30"/>
      <c r="M1" s="30"/>
    </row>
    <row r="2" spans="1:16" ht="18" customHeight="1" x14ac:dyDescent="0.2">
      <c r="A2" s="18" t="s">
        <v>1</v>
      </c>
      <c r="B2" s="10"/>
      <c r="C2" s="10"/>
      <c r="D2" s="10"/>
      <c r="E2" s="10"/>
      <c r="F2" s="10"/>
      <c r="G2" s="10"/>
      <c r="H2" s="10"/>
      <c r="J2" s="30"/>
      <c r="K2" s="30"/>
      <c r="L2" s="30"/>
      <c r="M2" s="30"/>
    </row>
    <row r="3" spans="1:16" ht="12.75" customHeight="1" x14ac:dyDescent="0.2">
      <c r="A3" s="19"/>
      <c r="B3" s="10"/>
      <c r="C3" s="10"/>
      <c r="D3" s="10"/>
      <c r="E3" s="10"/>
      <c r="F3" s="10"/>
      <c r="G3" s="10"/>
      <c r="H3" s="10"/>
      <c r="J3" s="30"/>
      <c r="K3" s="30"/>
      <c r="L3" s="30"/>
      <c r="M3" s="30"/>
    </row>
    <row r="4" spans="1:16" ht="15" x14ac:dyDescent="0.25">
      <c r="A4" s="15"/>
      <c r="B4" s="20">
        <v>2013</v>
      </c>
      <c r="C4" s="20">
        <v>2014</v>
      </c>
      <c r="D4" s="20">
        <v>2015</v>
      </c>
      <c r="E4" s="20">
        <v>2016</v>
      </c>
      <c r="F4" s="20">
        <v>2017</v>
      </c>
      <c r="G4" s="20">
        <v>2018</v>
      </c>
      <c r="H4" s="20">
        <v>2019</v>
      </c>
      <c r="I4"/>
      <c r="J4" s="30"/>
      <c r="K4" s="30"/>
      <c r="L4" s="30"/>
      <c r="M4" s="30"/>
      <c r="N4"/>
      <c r="O4"/>
      <c r="P4"/>
    </row>
    <row r="5" spans="1:16" ht="15" x14ac:dyDescent="0.25">
      <c r="A5" s="16" t="s">
        <v>3</v>
      </c>
      <c r="B5" s="21">
        <v>22.418819866723858</v>
      </c>
      <c r="C5" s="21">
        <v>23.945205223129918</v>
      </c>
      <c r="D5" s="21">
        <v>24.062852208520379</v>
      </c>
      <c r="E5" s="21">
        <v>26.50070528216056</v>
      </c>
      <c r="F5" s="21">
        <v>28.393333638328453</v>
      </c>
      <c r="G5" s="21">
        <v>30.664800329394733</v>
      </c>
      <c r="H5" s="21">
        <v>33.117984355746316</v>
      </c>
      <c r="I5"/>
      <c r="J5" s="30"/>
      <c r="K5" s="30"/>
      <c r="L5" s="30"/>
      <c r="M5" s="30"/>
      <c r="N5" s="23"/>
      <c r="O5" s="23"/>
      <c r="P5" s="24"/>
    </row>
    <row r="6" spans="1:16" ht="15" x14ac:dyDescent="0.25">
      <c r="A6" s="16" t="s">
        <v>5</v>
      </c>
      <c r="B6" s="21">
        <v>14.16425255072768</v>
      </c>
      <c r="C6" s="21">
        <v>15.19337780972714</v>
      </c>
      <c r="D6" s="21">
        <v>16.588221996927444</v>
      </c>
      <c r="E6" s="21">
        <v>18.519296893594856</v>
      </c>
      <c r="F6" s="21">
        <v>20.313276353668797</v>
      </c>
      <c r="G6" s="21">
        <v>22.547736752572366</v>
      </c>
      <c r="H6" s="21">
        <v>25.027987795355326</v>
      </c>
      <c r="I6"/>
      <c r="J6" s="30"/>
      <c r="K6" s="30"/>
      <c r="L6" s="30"/>
      <c r="M6" s="30"/>
      <c r="N6" s="23"/>
      <c r="O6" s="23"/>
      <c r="P6" s="24"/>
    </row>
    <row r="7" spans="1:16" ht="15" x14ac:dyDescent="0.25">
      <c r="A7" s="16" t="s">
        <v>4</v>
      </c>
      <c r="B7" s="21">
        <v>1.5262390168419893</v>
      </c>
      <c r="C7" s="21">
        <v>1.7047484965799662</v>
      </c>
      <c r="D7" s="21">
        <v>1.7883078435812112</v>
      </c>
      <c r="E7" s="21">
        <v>2.0014310327792</v>
      </c>
      <c r="F7" s="21">
        <v>2.0608832699365198</v>
      </c>
      <c r="G7" s="21">
        <v>2.1639274334333458</v>
      </c>
      <c r="H7" s="21">
        <v>2.272123805105013</v>
      </c>
      <c r="I7"/>
      <c r="J7" s="30"/>
      <c r="K7" s="30"/>
      <c r="L7" s="30"/>
      <c r="M7" s="30"/>
      <c r="N7" s="23"/>
      <c r="O7" s="23"/>
      <c r="P7" s="24"/>
    </row>
    <row r="8" spans="1:16" ht="15" x14ac:dyDescent="0.25">
      <c r="A8" s="16" t="s">
        <v>6</v>
      </c>
      <c r="B8" s="21">
        <v>5.8992236182451929</v>
      </c>
      <c r="C8" s="21">
        <v>6.5313195717647057</v>
      </c>
      <c r="D8" s="21">
        <v>6.5611769109188778</v>
      </c>
      <c r="E8" s="21">
        <v>7.0632770695818783</v>
      </c>
      <c r="F8" s="21">
        <v>7.3042943175532695</v>
      </c>
      <c r="G8" s="21">
        <v>7.4503802039043352</v>
      </c>
      <c r="H8" s="21">
        <v>7.5993878079824224</v>
      </c>
      <c r="I8"/>
      <c r="J8" s="30"/>
      <c r="K8" s="30"/>
      <c r="L8" s="30"/>
      <c r="M8" s="30"/>
      <c r="N8" s="23"/>
      <c r="O8" s="23"/>
      <c r="P8" s="24"/>
    </row>
    <row r="9" spans="1:16" ht="15" x14ac:dyDescent="0.25">
      <c r="A9" s="16" t="s">
        <v>7</v>
      </c>
      <c r="B9" s="21">
        <v>3.3800984340994185</v>
      </c>
      <c r="C9" s="21">
        <v>3.6330655696374294</v>
      </c>
      <c r="D9" s="21">
        <v>3.7727878917351099</v>
      </c>
      <c r="E9" s="21">
        <v>4.3686425857475717</v>
      </c>
      <c r="F9" s="21">
        <v>4.4477608264155108</v>
      </c>
      <c r="G9" s="21">
        <v>4.6551228388840133</v>
      </c>
      <c r="H9" s="21">
        <v>4.8721524135019036</v>
      </c>
      <c r="I9" s="3"/>
      <c r="J9" s="30"/>
      <c r="K9" s="30"/>
      <c r="L9" s="30"/>
      <c r="M9" s="30"/>
      <c r="N9" s="23"/>
      <c r="O9" s="23"/>
      <c r="P9" s="24"/>
    </row>
    <row r="10" spans="1:16" ht="15" x14ac:dyDescent="0.25">
      <c r="A10" s="14" t="s">
        <v>0</v>
      </c>
      <c r="B10" s="25">
        <f>SUM(B5:B9)</f>
        <v>47.388633486638142</v>
      </c>
      <c r="C10" s="25">
        <f t="shared" ref="C10:H10" si="0">SUM(C5:C9)</f>
        <v>51.007716670839159</v>
      </c>
      <c r="D10" s="25">
        <f t="shared" si="0"/>
        <v>52.773346851683016</v>
      </c>
      <c r="E10" s="25">
        <f t="shared" si="0"/>
        <v>58.453352863864069</v>
      </c>
      <c r="F10" s="25">
        <f t="shared" si="0"/>
        <v>62.519548405902555</v>
      </c>
      <c r="G10" s="25">
        <f t="shared" si="0"/>
        <v>67.481967558188799</v>
      </c>
      <c r="H10" s="25">
        <f t="shared" si="0"/>
        <v>72.889636177690988</v>
      </c>
      <c r="I10" s="3"/>
      <c r="J10" s="30"/>
      <c r="K10" s="30"/>
      <c r="L10" s="30"/>
      <c r="M10" s="30"/>
      <c r="N10" s="23"/>
      <c r="O10" s="23"/>
      <c r="P10" s="24"/>
    </row>
    <row r="11" spans="1:16" ht="15" x14ac:dyDescent="0.25">
      <c r="A11" s="14"/>
      <c r="B11" s="14"/>
      <c r="C11" s="14"/>
      <c r="D11" s="14"/>
      <c r="E11" s="14"/>
      <c r="F11" s="14"/>
      <c r="G11" s="14"/>
      <c r="H11" s="14"/>
      <c r="I11" s="3"/>
      <c r="J11" s="30"/>
      <c r="K11" s="30"/>
      <c r="L11" s="30"/>
      <c r="M11" s="30"/>
      <c r="N11" s="23"/>
      <c r="O11" s="23"/>
      <c r="P11"/>
    </row>
    <row r="12" spans="1:16" ht="15" customHeight="1" x14ac:dyDescent="0.2">
      <c r="A12" s="14"/>
      <c r="B12" s="14"/>
      <c r="C12" s="14"/>
      <c r="D12" s="14"/>
      <c r="E12" s="14"/>
      <c r="F12" s="14"/>
      <c r="G12" s="14"/>
      <c r="H12" s="14"/>
      <c r="J12" s="30"/>
      <c r="K12" s="30"/>
      <c r="L12" s="30"/>
      <c r="M12" s="30"/>
      <c r="N12" s="22"/>
      <c r="O12" s="22"/>
      <c r="P12" s="22"/>
    </row>
    <row r="13" spans="1:16" ht="15" customHeight="1" x14ac:dyDescent="0.2">
      <c r="A13" s="14"/>
      <c r="B13" s="14"/>
      <c r="C13" s="14"/>
      <c r="D13" s="14"/>
      <c r="E13" s="14"/>
      <c r="F13" s="14"/>
      <c r="G13" s="14"/>
      <c r="H13" s="14"/>
      <c r="J13" s="30"/>
      <c r="K13" s="30"/>
      <c r="L13" s="30"/>
      <c r="M13" s="30"/>
      <c r="N13" s="23"/>
      <c r="O13" s="23"/>
      <c r="P13" s="23"/>
    </row>
    <row r="14" spans="1:16" ht="15" customHeight="1" x14ac:dyDescent="0.2">
      <c r="A14" s="14"/>
      <c r="B14" s="14"/>
      <c r="C14" s="14"/>
      <c r="D14" s="14"/>
      <c r="E14" s="14"/>
      <c r="F14" s="14"/>
      <c r="G14" s="14"/>
      <c r="H14" s="14"/>
      <c r="J14" s="30"/>
      <c r="K14" s="30"/>
      <c r="L14" s="30"/>
      <c r="M14" s="30"/>
      <c r="N14" s="23"/>
      <c r="O14" s="23"/>
      <c r="P14" s="23"/>
    </row>
    <row r="15" spans="1:16" ht="15" customHeight="1" x14ac:dyDescent="0.2">
      <c r="A15" s="14"/>
      <c r="B15" s="14"/>
      <c r="C15" s="14"/>
      <c r="D15" s="14"/>
      <c r="E15" s="14"/>
      <c r="F15" s="14"/>
      <c r="G15" s="14"/>
      <c r="H15" s="14"/>
      <c r="J15" s="30"/>
      <c r="K15" s="30"/>
      <c r="L15" s="30"/>
      <c r="M15" s="30"/>
      <c r="N15" s="23"/>
      <c r="O15" s="23"/>
      <c r="P15" s="23"/>
    </row>
    <row r="16" spans="1:16" ht="15" customHeight="1" x14ac:dyDescent="0.2">
      <c r="A16" s="14"/>
      <c r="B16" s="14"/>
      <c r="C16" s="14"/>
      <c r="D16" s="14"/>
      <c r="E16" s="14"/>
      <c r="F16" s="14"/>
      <c r="G16" s="14"/>
      <c r="H16" s="14"/>
      <c r="J16" s="30"/>
      <c r="K16" s="30"/>
      <c r="L16" s="30"/>
      <c r="M16" s="30"/>
      <c r="O16" s="23"/>
      <c r="P16" s="23"/>
    </row>
    <row r="17" spans="1:16" ht="15" customHeight="1" x14ac:dyDescent="0.2">
      <c r="A17" s="14"/>
      <c r="B17" s="14"/>
      <c r="C17" s="14"/>
      <c r="D17" s="14"/>
      <c r="E17" s="14"/>
      <c r="F17" s="14"/>
      <c r="G17" s="14"/>
      <c r="H17" s="14"/>
      <c r="J17" s="30"/>
      <c r="K17" s="30"/>
      <c r="L17" s="30"/>
      <c r="M17" s="30"/>
      <c r="N17" s="23"/>
      <c r="O17" s="23"/>
      <c r="P17" s="23"/>
    </row>
    <row r="18" spans="1:16" ht="15" x14ac:dyDescent="0.25">
      <c r="A18" s="14"/>
      <c r="B18" s="14"/>
      <c r="C18" s="14"/>
      <c r="D18" s="14"/>
      <c r="E18" s="14"/>
      <c r="F18" s="14"/>
      <c r="G18" s="14"/>
      <c r="H18" s="14"/>
      <c r="J18" s="30"/>
      <c r="K18" s="30"/>
      <c r="L18" s="30"/>
      <c r="M18" s="30"/>
      <c r="N18" s="24"/>
      <c r="O18" s="24"/>
      <c r="P18" s="24"/>
    </row>
    <row r="19" spans="1:16" ht="15" x14ac:dyDescent="0.25">
      <c r="A19" s="14"/>
      <c r="B19" s="14"/>
      <c r="C19" s="14"/>
      <c r="D19" s="14"/>
      <c r="E19" s="14"/>
      <c r="F19" s="14"/>
      <c r="G19" s="14"/>
      <c r="H19" s="14"/>
      <c r="J19" s="30"/>
      <c r="K19" s="30"/>
      <c r="L19" s="30"/>
      <c r="M19" s="30"/>
      <c r="O19" s="23"/>
      <c r="P19" s="24"/>
    </row>
    <row r="20" spans="1:16" ht="12.75" customHeight="1" x14ac:dyDescent="0.2">
      <c r="A20" s="4"/>
      <c r="C20" s="5"/>
      <c r="D20" s="5"/>
      <c r="E20" s="6"/>
      <c r="F20" s="7"/>
      <c r="G20" s="7"/>
      <c r="J20" s="30"/>
      <c r="K20" s="30"/>
      <c r="L20" s="30"/>
      <c r="M20" s="30"/>
    </row>
    <row r="21" spans="1:16" ht="12.75" customHeight="1" x14ac:dyDescent="0.2">
      <c r="A21" s="4"/>
      <c r="C21" s="5"/>
      <c r="D21" s="5"/>
      <c r="E21" s="6"/>
      <c r="F21" s="7"/>
      <c r="G21" s="7"/>
      <c r="J21" s="30"/>
      <c r="K21" s="30"/>
      <c r="L21" s="30"/>
      <c r="M21" s="30"/>
    </row>
    <row r="22" spans="1:16" ht="12.75" customHeight="1" x14ac:dyDescent="0.2">
      <c r="A22" s="2"/>
      <c r="C22" s="8"/>
      <c r="D22" s="8"/>
      <c r="E22" s="8"/>
      <c r="F22" s="9"/>
      <c r="G22" s="9"/>
      <c r="J22" s="30"/>
      <c r="K22" s="30"/>
      <c r="L22" s="30"/>
      <c r="M22" s="30"/>
    </row>
    <row r="23" spans="1:16" ht="15" customHeight="1" x14ac:dyDescent="0.2">
      <c r="J23" s="30"/>
      <c r="K23" s="30"/>
      <c r="L23" s="30"/>
      <c r="M23" s="30"/>
    </row>
    <row r="24" spans="1:16" ht="15" customHeight="1" x14ac:dyDescent="0.2">
      <c r="J24" s="30"/>
      <c r="K24" s="30"/>
      <c r="L24" s="30"/>
      <c r="M24" s="30"/>
    </row>
    <row r="25" spans="1:16" ht="37.5" customHeight="1" x14ac:dyDescent="0.2">
      <c r="J25" s="30"/>
      <c r="K25" s="30"/>
      <c r="L25" s="30"/>
      <c r="M25" s="30"/>
    </row>
    <row r="26" spans="1:16" ht="15" x14ac:dyDescent="0.25">
      <c r="J26"/>
      <c r="L26"/>
    </row>
    <row r="27" spans="1:16" ht="15" x14ac:dyDescent="0.25">
      <c r="J27"/>
      <c r="L27"/>
    </row>
    <row r="28" spans="1:16" ht="15" x14ac:dyDescent="0.25">
      <c r="J28"/>
      <c r="L28"/>
    </row>
  </sheetData>
  <mergeCells count="1">
    <mergeCell ref="J1:M25"/>
  </mergeCells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Seite &amp;P</oddFooter>
  </headerFooter>
  <ignoredErrors>
    <ignoredError sqref="B10:H1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S27"/>
  <sheetViews>
    <sheetView workbookViewId="0">
      <selection activeCell="D29" sqref="D26:H29"/>
    </sheetView>
  </sheetViews>
  <sheetFormatPr baseColWidth="10" defaultRowHeight="12.75" x14ac:dyDescent="0.2"/>
  <cols>
    <col min="1" max="1" width="14" style="12" customWidth="1"/>
    <col min="2" max="2" width="8" style="12" bestFit="1" customWidth="1"/>
    <col min="3" max="4" width="11.42578125" style="12"/>
    <col min="5" max="5" width="21.42578125" style="13" bestFit="1" customWidth="1"/>
    <col min="6" max="6" width="6" style="13" bestFit="1" customWidth="1"/>
    <col min="7" max="8" width="5" style="12" bestFit="1" customWidth="1"/>
    <col min="9" max="16384" width="11.42578125" style="12"/>
  </cols>
  <sheetData>
    <row r="1" spans="1:9" ht="15" customHeight="1" x14ac:dyDescent="0.25">
      <c r="A1" s="28" t="s">
        <v>29</v>
      </c>
      <c r="B1" s="11"/>
      <c r="E1" s="31" t="s">
        <v>42</v>
      </c>
      <c r="F1" s="31"/>
      <c r="G1" s="31"/>
    </row>
    <row r="2" spans="1:9" ht="12.75" customHeight="1" x14ac:dyDescent="0.2">
      <c r="A2" s="27" t="s">
        <v>8</v>
      </c>
      <c r="B2" s="29">
        <v>9.1</v>
      </c>
      <c r="E2" s="31"/>
      <c r="F2" s="31"/>
      <c r="G2" s="31"/>
      <c r="H2" s="11"/>
      <c r="I2" s="26"/>
    </row>
    <row r="3" spans="1:9" ht="12.75" customHeight="1" x14ac:dyDescent="0.2">
      <c r="A3" s="27" t="s">
        <v>9</v>
      </c>
      <c r="B3" s="29">
        <v>0.95</v>
      </c>
      <c r="E3" s="31"/>
      <c r="F3" s="31"/>
      <c r="G3" s="31"/>
      <c r="H3" s="11"/>
    </row>
    <row r="4" spans="1:9" ht="12.75" customHeight="1" x14ac:dyDescent="0.2">
      <c r="A4" s="11" t="s">
        <v>28</v>
      </c>
      <c r="B4" s="29">
        <v>10.25</v>
      </c>
      <c r="E4" s="31"/>
      <c r="F4" s="31"/>
      <c r="G4" s="31"/>
    </row>
    <row r="5" spans="1:9" ht="12.75" customHeight="1" x14ac:dyDescent="0.2">
      <c r="A5" s="27" t="s">
        <v>10</v>
      </c>
      <c r="B5" s="29">
        <v>1.9</v>
      </c>
      <c r="E5" s="31"/>
      <c r="F5" s="31"/>
      <c r="G5" s="31"/>
    </row>
    <row r="6" spans="1:9" ht="12.75" customHeight="1" x14ac:dyDescent="0.2">
      <c r="A6" s="27" t="s">
        <v>11</v>
      </c>
      <c r="B6" s="29">
        <v>9.43</v>
      </c>
      <c r="E6" s="31"/>
      <c r="F6" s="31"/>
      <c r="G6" s="31"/>
    </row>
    <row r="7" spans="1:9" ht="12.75" customHeight="1" x14ac:dyDescent="0.2">
      <c r="A7" s="27" t="s">
        <v>12</v>
      </c>
      <c r="B7" s="29">
        <v>3.35</v>
      </c>
      <c r="E7" s="31"/>
      <c r="F7" s="31"/>
      <c r="G7" s="31"/>
    </row>
    <row r="8" spans="1:9" ht="12.75" customHeight="1" x14ac:dyDescent="0.2">
      <c r="A8" s="27" t="s">
        <v>26</v>
      </c>
      <c r="B8" s="29">
        <v>7.63</v>
      </c>
      <c r="E8" s="31"/>
      <c r="F8" s="31"/>
      <c r="G8" s="31"/>
    </row>
    <row r="9" spans="1:9" ht="12.75" customHeight="1" x14ac:dyDescent="0.2">
      <c r="A9" s="27" t="s">
        <v>13</v>
      </c>
      <c r="B9" s="29">
        <v>8.65</v>
      </c>
      <c r="E9" s="31"/>
      <c r="F9" s="31"/>
      <c r="G9" s="31"/>
    </row>
    <row r="10" spans="1:9" ht="12.75" customHeight="1" x14ac:dyDescent="0.2">
      <c r="A10" s="27" t="s">
        <v>14</v>
      </c>
      <c r="B10" s="29">
        <v>1.71</v>
      </c>
      <c r="E10" s="31"/>
      <c r="F10" s="31"/>
      <c r="G10" s="31"/>
    </row>
    <row r="11" spans="1:9" ht="12.75" customHeight="1" x14ac:dyDescent="0.2">
      <c r="A11" s="27" t="s">
        <v>15</v>
      </c>
      <c r="B11" s="29">
        <v>1.776</v>
      </c>
      <c r="E11" s="31"/>
      <c r="F11" s="31"/>
      <c r="G11" s="31"/>
    </row>
    <row r="12" spans="1:9" ht="12.75" customHeight="1" x14ac:dyDescent="0.2">
      <c r="A12" s="27" t="s">
        <v>16</v>
      </c>
      <c r="B12" s="29">
        <v>10.83</v>
      </c>
      <c r="E12" s="31"/>
      <c r="F12" s="31"/>
      <c r="G12" s="31"/>
    </row>
    <row r="13" spans="1:9" ht="12.75" customHeight="1" x14ac:dyDescent="0.2">
      <c r="A13" s="27" t="s">
        <v>17</v>
      </c>
      <c r="B13" s="29">
        <v>4.0599999999999996</v>
      </c>
      <c r="E13" s="31"/>
      <c r="F13" s="31"/>
      <c r="G13" s="31"/>
    </row>
    <row r="14" spans="1:9" ht="12.75" customHeight="1" x14ac:dyDescent="0.2">
      <c r="A14" s="27" t="s">
        <v>18</v>
      </c>
      <c r="B14" s="29">
        <v>9.01</v>
      </c>
      <c r="E14" s="31"/>
      <c r="F14" s="31"/>
      <c r="G14" s="31"/>
    </row>
    <row r="15" spans="1:9" ht="12.75" customHeight="1" x14ac:dyDescent="0.2">
      <c r="A15" s="27" t="s">
        <v>19</v>
      </c>
      <c r="B15" s="29">
        <v>2.21</v>
      </c>
      <c r="E15" s="31"/>
      <c r="F15" s="31"/>
      <c r="G15" s="31"/>
    </row>
    <row r="16" spans="1:9" ht="12.75" customHeight="1" x14ac:dyDescent="0.2">
      <c r="A16" s="27" t="s">
        <v>20</v>
      </c>
      <c r="B16" s="29">
        <v>2.92</v>
      </c>
      <c r="E16" s="31"/>
      <c r="F16" s="31"/>
      <c r="G16" s="31"/>
    </row>
    <row r="17" spans="1:19" ht="12.75" customHeight="1" x14ac:dyDescent="0.2">
      <c r="A17" s="27" t="s">
        <v>21</v>
      </c>
      <c r="B17" s="29">
        <v>0.92</v>
      </c>
      <c r="E17" s="31"/>
      <c r="F17" s="31"/>
      <c r="G17" s="31"/>
    </row>
    <row r="18" spans="1:19" ht="12.75" customHeight="1" x14ac:dyDescent="0.2">
      <c r="A18" s="27" t="s">
        <v>22</v>
      </c>
      <c r="B18" s="29">
        <v>1.94</v>
      </c>
      <c r="E18" s="31"/>
      <c r="F18" s="31"/>
      <c r="G18" s="31"/>
      <c r="I18" s="12" t="s">
        <v>38</v>
      </c>
    </row>
    <row r="19" spans="1:19" ht="12.75" customHeight="1" x14ac:dyDescent="0.2">
      <c r="A19" s="27" t="s">
        <v>23</v>
      </c>
      <c r="B19" s="29">
        <v>4.53</v>
      </c>
      <c r="E19" s="31"/>
      <c r="F19" s="31"/>
      <c r="G19" s="31"/>
    </row>
    <row r="20" spans="1:19" ht="12.75" customHeight="1" x14ac:dyDescent="0.2">
      <c r="A20" s="27" t="s">
        <v>24</v>
      </c>
      <c r="B20" s="29">
        <v>3.91</v>
      </c>
      <c r="E20" s="31"/>
      <c r="F20" s="31"/>
      <c r="G20" s="31"/>
    </row>
    <row r="21" spans="1:19" ht="12.75" customHeight="1" x14ac:dyDescent="0.2">
      <c r="A21" s="27" t="s">
        <v>27</v>
      </c>
      <c r="B21" s="29">
        <v>1.91</v>
      </c>
      <c r="E21" s="31"/>
      <c r="F21" s="31"/>
      <c r="G21" s="31"/>
    </row>
    <row r="22" spans="1:19" ht="12.75" customHeight="1" x14ac:dyDescent="0.2">
      <c r="A22" s="27" t="s">
        <v>25</v>
      </c>
      <c r="B22" s="29">
        <v>1.95</v>
      </c>
      <c r="E22" s="31"/>
      <c r="F22" s="31"/>
      <c r="G22" s="31"/>
    </row>
    <row r="23" spans="1:19" ht="12.75" customHeight="1" x14ac:dyDescent="0.2">
      <c r="D23" s="11"/>
      <c r="E23" s="31"/>
      <c r="F23" s="31"/>
      <c r="G23" s="31"/>
      <c r="H23" s="11"/>
      <c r="I23" s="11"/>
      <c r="J23" s="11"/>
    </row>
    <row r="24" spans="1:19" ht="12.75" customHeight="1" x14ac:dyDescent="0.2">
      <c r="D24" s="11"/>
      <c r="E24" s="31"/>
      <c r="F24" s="31"/>
      <c r="G24" s="31"/>
      <c r="H24" s="11"/>
      <c r="I24" s="11"/>
      <c r="J24" s="11"/>
    </row>
    <row r="25" spans="1:19" ht="12.75" customHeight="1" x14ac:dyDescent="0.2">
      <c r="E25" s="12"/>
      <c r="F25" s="12"/>
      <c r="S25" s="12" t="s">
        <v>40</v>
      </c>
    </row>
    <row r="26" spans="1:19" ht="12.75" customHeight="1" x14ac:dyDescent="0.2">
      <c r="N26" s="12" t="s">
        <v>39</v>
      </c>
    </row>
    <row r="27" spans="1:19" ht="12.75" customHeight="1" x14ac:dyDescent="0.2"/>
  </sheetData>
  <sortState xmlns:xlrd2="http://schemas.microsoft.com/office/spreadsheetml/2017/richdata2" ref="A2:B22">
    <sortCondition ref="A2"/>
  </sortState>
  <mergeCells count="1">
    <mergeCell ref="E1:G24"/>
  </mergeCells>
  <pageMargins left="0.7" right="0.7" top="0.78740157499999996" bottom="0.78740157499999996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Umsätze</vt:lpstr>
      <vt:lpstr>Gesundheit</vt:lpstr>
      <vt:lpstr>Löhne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Diagramme</dc:title>
  <dc:creator>H. Gächter</dc:creator>
  <cp:lastModifiedBy>PCDr Romagosa</cp:lastModifiedBy>
  <dcterms:created xsi:type="dcterms:W3CDTF">2007-04-24T14:43:23Z</dcterms:created>
  <dcterms:modified xsi:type="dcterms:W3CDTF">2020-06-10T19:50:27Z</dcterms:modified>
  <cp:category>SIZ422</cp:category>
</cp:coreProperties>
</file>